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" windowWidth="20854" windowHeight="7292" tabRatio="772" activeTab="5"/>
  </bookViews>
  <sheets>
    <sheet name="THI LẠI HỌC KỲ 1" sheetId="1" r:id="rId1"/>
    <sheet name="PHÚC KHẢO HỌC KỲ 1" sheetId="2" r:id="rId2"/>
    <sheet name="THI LẠI TNVH THÁNG 11.2018" sheetId="3" r:id="rId3"/>
    <sheet name="THI LẠI TN (LT) THÁNG01.2019  " sheetId="4" r:id="rId4"/>
    <sheet name="THI LẠI TN (TH) THÁNG 01.2019 " sheetId="6" r:id="rId5"/>
    <sheet name="THI LẠI TNVH THÁNG 3.2019" sheetId="5" r:id="rId6"/>
  </sheets>
  <calcPr calcId="144525"/>
</workbook>
</file>

<file path=xl/calcChain.xml><?xml version="1.0" encoding="utf-8"?>
<calcChain xmlns="http://schemas.openxmlformats.org/spreadsheetml/2006/main">
  <c r="E64" i="2" l="1"/>
  <c r="E12" i="3"/>
  <c r="F18" i="5"/>
  <c r="E18" i="5"/>
  <c r="G177" i="1"/>
  <c r="F177" i="1"/>
  <c r="E177" i="1"/>
  <c r="G24" i="6"/>
  <c r="F24" i="6"/>
  <c r="G23" i="4"/>
  <c r="F23" i="4"/>
  <c r="E23" i="4"/>
</calcChain>
</file>

<file path=xl/sharedStrings.xml><?xml version="1.0" encoding="utf-8"?>
<sst xmlns="http://schemas.openxmlformats.org/spreadsheetml/2006/main" count="955" uniqueCount="348">
  <si>
    <r>
      <t xml:space="preserve">UBND THÀNH PHỐ HỒ CHÍ MINH
</t>
    </r>
    <r>
      <rPr>
        <b/>
        <sz val="11"/>
        <color indexed="8"/>
        <rFont val="Times New Roman"/>
        <family val="1"/>
      </rPr>
      <t>TRƯỜNG CAO ĐẲNG LÝ TỰ TRỌNG
THÀNH PHỐ  HỒ CHÍ MINH</t>
    </r>
  </si>
  <si>
    <t xml:space="preserve">CỘNG HÒA XÃ HỘI CHỦ NGHĨA VIỆT NAM 
Độc lập - Tự do - Hạnh phúc 
</t>
  </si>
  <si>
    <t>DANH SÁCH NHẬN TIỀN RA ĐỀ, COI, CHẤM THI LẠI TỐT NGHIỆP
CÁC MÔN LÝ THUYẾT TRUNG CẤP CHUYÊN NGHIỆP VÀ TRUNG CẤP NGHỀ 
Kỳ thi Tháng 01 / 2019</t>
  </si>
  <si>
    <t>TT</t>
  </si>
  <si>
    <t xml:space="preserve">HỌ VÀ TÊN </t>
  </si>
  <si>
    <t>ĐƠN VỊ</t>
  </si>
  <si>
    <t xml:space="preserve">Số đề </t>
  </si>
  <si>
    <t xml:space="preserve">Số buổi coi  </t>
  </si>
  <si>
    <t xml:space="preserve">Số bài chấm </t>
  </si>
  <si>
    <t>Thành tiền</t>
  </si>
  <si>
    <t xml:space="preserve">Ký nhận </t>
  </si>
  <si>
    <t xml:space="preserve">Lương Minh </t>
  </si>
  <si>
    <t xml:space="preserve">Dũng </t>
  </si>
  <si>
    <t xml:space="preserve">Khảo thí </t>
  </si>
  <si>
    <t xml:space="preserve">Nguyễn Thanh </t>
  </si>
  <si>
    <t xml:space="preserve">Sơn </t>
  </si>
  <si>
    <t xml:space="preserve">Nguyễn Ngọc </t>
  </si>
  <si>
    <t xml:space="preserve">Quỳnh </t>
  </si>
  <si>
    <t>LLCT</t>
  </si>
  <si>
    <t xml:space="preserve">Đinh Thị </t>
  </si>
  <si>
    <t xml:space="preserve">Huyên </t>
  </si>
  <si>
    <t xml:space="preserve">Châu Văn </t>
  </si>
  <si>
    <t xml:space="preserve">Bảo </t>
  </si>
  <si>
    <t>Đ-ĐT</t>
  </si>
  <si>
    <t xml:space="preserve">Tạ Minh </t>
  </si>
  <si>
    <t xml:space="preserve">Cường </t>
  </si>
  <si>
    <t xml:space="preserve">Quách Minh </t>
  </si>
  <si>
    <t xml:space="preserve">Thử </t>
  </si>
  <si>
    <t xml:space="preserve">Võ Đắc </t>
  </si>
  <si>
    <t xml:space="preserve">Thịnh </t>
  </si>
  <si>
    <t xml:space="preserve">Đ. Lực </t>
  </si>
  <si>
    <t xml:space="preserve">Triệu Phú </t>
  </si>
  <si>
    <t xml:space="preserve">Nguyên </t>
  </si>
  <si>
    <t xml:space="preserve">Nguyễn Văn </t>
  </si>
  <si>
    <t xml:space="preserve">Đôn </t>
  </si>
  <si>
    <t>CNTT</t>
  </si>
  <si>
    <t xml:space="preserve">Lê Quý Hưng </t>
  </si>
  <si>
    <t xml:space="preserve">Quốc </t>
  </si>
  <si>
    <t xml:space="preserve">Đinh Đồng </t>
  </si>
  <si>
    <t xml:space="preserve">Hiệp </t>
  </si>
  <si>
    <t xml:space="preserve">Đ. Lạnh </t>
  </si>
  <si>
    <t xml:space="preserve">Hoàng Văn </t>
  </si>
  <si>
    <t xml:space="preserve">Viết </t>
  </si>
  <si>
    <t xml:space="preserve">Võ Anh </t>
  </si>
  <si>
    <t xml:space="preserve">Hào </t>
  </si>
  <si>
    <t xml:space="preserve">Chung Trần Thế </t>
  </si>
  <si>
    <t xml:space="preserve">Vinh </t>
  </si>
  <si>
    <t xml:space="preserve">Cơ khí </t>
  </si>
  <si>
    <t xml:space="preserve">Phan Văn </t>
  </si>
  <si>
    <t>Thành</t>
  </si>
  <si>
    <t xml:space="preserve">Vũ Đức </t>
  </si>
  <si>
    <t xml:space="preserve">Pháp </t>
  </si>
  <si>
    <t xml:space="preserve">TỔNG CỘNG </t>
  </si>
  <si>
    <t xml:space="preserve">Ba triệu đồng </t>
  </si>
  <si>
    <t xml:space="preserve">Người lập bảng </t>
  </si>
  <si>
    <t>Trưởng Phòng KH-TC</t>
  </si>
  <si>
    <t xml:space="preserve">Hiệu trưởng </t>
  </si>
  <si>
    <t xml:space="preserve">Nguyễn Chí Nhân </t>
  </si>
  <si>
    <t>Nguyễn Kính</t>
  </si>
  <si>
    <r>
      <t xml:space="preserve">UBND THÀNH PHỐ HỒ CHÍ MINH
</t>
    </r>
    <r>
      <rPr>
        <b/>
        <sz val="11"/>
        <color indexed="8"/>
        <rFont val="Times New Roman"/>
        <family val="1"/>
      </rPr>
      <t>TRƯỜNG CAO ĐẲNG LÝ TỰ TRỌNG 
THÀNH PHỐ HỒ CHÍ MINH</t>
    </r>
  </si>
  <si>
    <t xml:space="preserve">CỘNG HÒA XÃ HỘI CHỦ NGHĨA VIỆT NAM 
Độc lập - Tự do - Hạnh phúc
</t>
  </si>
  <si>
    <t>DANH SÁCH NHẬN TIỀN QUẢN LÝ KHOA, COI, CHẤM THI LẠI TỐT NGHIỆP
CÁC MÔN THỰC HÀNH TRUNG CẤP CHUYÊN NGHIỆP VÀ TRUNG CẤP NGHỀ 
Kỳ thi Tháng 01 / 2019</t>
  </si>
  <si>
    <t>Quản lý 
Khoa</t>
  </si>
  <si>
    <t xml:space="preserve">Số buổi coi </t>
  </si>
  <si>
    <t>Số bài chấm</t>
  </si>
  <si>
    <t xml:space="preserve"> </t>
  </si>
  <si>
    <t>Thử</t>
  </si>
  <si>
    <t xml:space="preserve">Nguyễn Anh </t>
  </si>
  <si>
    <t xml:space="preserve">Tuấn </t>
  </si>
  <si>
    <t xml:space="preserve">Nguyễn  </t>
  </si>
  <si>
    <t xml:space="preserve">Khoa </t>
  </si>
  <si>
    <t xml:space="preserve">Dương Ngọc </t>
  </si>
  <si>
    <t xml:space="preserve">Vọng </t>
  </si>
  <si>
    <t>Hiệp</t>
  </si>
  <si>
    <t>Đ. Lạnh</t>
  </si>
  <si>
    <t xml:space="preserve">Đặng Thế </t>
  </si>
  <si>
    <t xml:space="preserve">Huân </t>
  </si>
  <si>
    <t xml:space="preserve">Nguyễn Vũ Xuân </t>
  </si>
  <si>
    <t xml:space="preserve">Thì </t>
  </si>
  <si>
    <t xml:space="preserve">Phan văn </t>
  </si>
  <si>
    <t xml:space="preserve">Thành </t>
  </si>
  <si>
    <t xml:space="preserve">Nguyễn Trọng </t>
  </si>
  <si>
    <t xml:space="preserve">Nghĩa </t>
  </si>
  <si>
    <t xml:space="preserve">Kinh tế </t>
  </si>
  <si>
    <t xml:space="preserve">Phạm Quỳnh </t>
  </si>
  <si>
    <t xml:space="preserve">Như </t>
  </si>
  <si>
    <t xml:space="preserve">Lưu Thị </t>
  </si>
  <si>
    <t xml:space="preserve">Thúy </t>
  </si>
  <si>
    <t xml:space="preserve">Một triệu tám trăm bốn mươi ngàn đồng </t>
  </si>
  <si>
    <r>
      <t xml:space="preserve">UBND THÀNH PHỐ HỒ CHÍ MINH
</t>
    </r>
    <r>
      <rPr>
        <b/>
        <sz val="11"/>
        <color indexed="8"/>
        <rFont val="Times New Roman"/>
        <family val="1"/>
      </rPr>
      <t>TRƯỜNG CAO ĐẲNG LÝ TỰ TRỌNG 
THÀNH PHỒ HỒ CHÍ MINH</t>
    </r>
  </si>
  <si>
    <t xml:space="preserve">DANH SÁCH NHẬN TIỀN COI, CHẤM THI LẠI HỌC PHẦN
HỌC KỲ 1 / 2018-2019 </t>
  </si>
  <si>
    <r>
      <t xml:space="preserve">        * Coi thi lý thuyết:    </t>
    </r>
    <r>
      <rPr>
        <b/>
        <sz val="12"/>
        <color indexed="8"/>
        <rFont val="Times New Roman"/>
        <family val="1"/>
      </rPr>
      <t>60.000 đ</t>
    </r>
    <r>
      <rPr>
        <sz val="12"/>
        <color indexed="8"/>
        <rFont val="Times New Roman"/>
        <family val="1"/>
      </rPr>
      <t xml:space="preserve"> /GV/ 1 môn thi lý thuyết
        * Coi thi thực hành:  </t>
    </r>
    <r>
      <rPr>
        <b/>
        <sz val="12"/>
        <color indexed="8"/>
        <rFont val="Times New Roman"/>
        <family val="1"/>
      </rPr>
      <t>90.000 đ</t>
    </r>
    <r>
      <rPr>
        <sz val="12"/>
        <color indexed="8"/>
        <rFont val="Times New Roman"/>
        <family val="1"/>
      </rPr>
      <t xml:space="preserve"> /GV/1 môn thi thực hành  
        * Chấm thi lý thuyết, thực hành:  </t>
    </r>
    <r>
      <rPr>
        <b/>
        <sz val="12"/>
        <color indexed="8"/>
        <rFont val="Times New Roman"/>
        <family val="1"/>
      </rPr>
      <t>10.000 đ</t>
    </r>
    <r>
      <rPr>
        <sz val="12"/>
        <color indexed="8"/>
        <rFont val="Times New Roman"/>
        <family val="1"/>
      </rPr>
      <t xml:space="preserve"> /bài/2 lượt chấm</t>
    </r>
  </si>
  <si>
    <t>Số buổi
coi thi
LT/2 môn</t>
  </si>
  <si>
    <t>Số buổi
coi thi
TH/1 môn</t>
  </si>
  <si>
    <t>Số tiền</t>
  </si>
  <si>
    <t xml:space="preserve">Đinh Văn </t>
  </si>
  <si>
    <t xml:space="preserve">Đệ </t>
  </si>
  <si>
    <t>BGH</t>
  </si>
  <si>
    <t xml:space="preserve">Hồ Ngọc </t>
  </si>
  <si>
    <t xml:space="preserve">Chi </t>
  </si>
  <si>
    <t xml:space="preserve">Nguyễn Sanh </t>
  </si>
  <si>
    <t xml:space="preserve">Danh </t>
  </si>
  <si>
    <t xml:space="preserve">Đặng Ngọc </t>
  </si>
  <si>
    <t xml:space="preserve">Đoàn </t>
  </si>
  <si>
    <t xml:space="preserve">Bùi Văn </t>
  </si>
  <si>
    <t xml:space="preserve">Huỳnh Quốc </t>
  </si>
  <si>
    <t xml:space="preserve">Nguyễn Vân </t>
  </si>
  <si>
    <t xml:space="preserve">Giang </t>
  </si>
  <si>
    <t xml:space="preserve">Nguyễn Thi Thu </t>
  </si>
  <si>
    <t xml:space="preserve">Hồng </t>
  </si>
  <si>
    <t xml:space="preserve">Trần Việt </t>
  </si>
  <si>
    <t xml:space="preserve">Khánh </t>
  </si>
  <si>
    <t xml:space="preserve">Nguyễn </t>
  </si>
  <si>
    <t xml:space="preserve">Vũ Thị Thái </t>
  </si>
  <si>
    <t xml:space="preserve">Linh </t>
  </si>
  <si>
    <t xml:space="preserve">Minh </t>
  </si>
  <si>
    <t xml:space="preserve">Nguyễn Cao </t>
  </si>
  <si>
    <t xml:space="preserve">Phong </t>
  </si>
  <si>
    <t xml:space="preserve">Ng  Ng Hoàng Ngọc </t>
  </si>
  <si>
    <t xml:space="preserve">Quyên </t>
  </si>
  <si>
    <t xml:space="preserve">Lê Hồng </t>
  </si>
  <si>
    <t xml:space="preserve">Thái </t>
  </si>
  <si>
    <t xml:space="preserve">Nguyễn Thị Khánh </t>
  </si>
  <si>
    <t>Thư</t>
  </si>
  <si>
    <t xml:space="preserve">Nguyễn Thị </t>
  </si>
  <si>
    <t xml:space="preserve">Thủy </t>
  </si>
  <si>
    <t xml:space="preserve">Lê Phi </t>
  </si>
  <si>
    <t xml:space="preserve">Trường </t>
  </si>
  <si>
    <t xml:space="preserve">Tuyên </t>
  </si>
  <si>
    <t xml:space="preserve">Đỗ Thị Hải </t>
  </si>
  <si>
    <t xml:space="preserve">Yến </t>
  </si>
  <si>
    <t xml:space="preserve">Bộ </t>
  </si>
  <si>
    <t xml:space="preserve">Dương Minh </t>
  </si>
  <si>
    <t xml:space="preserve">Chung </t>
  </si>
  <si>
    <t xml:space="preserve">Nguyễn Tam </t>
  </si>
  <si>
    <t xml:space="preserve">Cương </t>
  </si>
  <si>
    <t xml:space="preserve">Nguyễn Tiến </t>
  </si>
  <si>
    <t xml:space="preserve">Nguyễn Duy </t>
  </si>
  <si>
    <t xml:space="preserve">Hải </t>
  </si>
  <si>
    <t>Dương Thị</t>
  </si>
  <si>
    <t xml:space="preserve">Trương Thị Phương </t>
  </si>
  <si>
    <t xml:space="preserve">Trần Thị </t>
  </si>
  <si>
    <t xml:space="preserve">Hương </t>
  </si>
  <si>
    <t xml:space="preserve">Trần Đình </t>
  </si>
  <si>
    <t xml:space="preserve">Khải </t>
  </si>
  <si>
    <t xml:space="preserve">Vũ Quang </t>
  </si>
  <si>
    <t xml:space="preserve">Đỗ Thị Phương </t>
  </si>
  <si>
    <t xml:space="preserve">Khanh </t>
  </si>
  <si>
    <t xml:space="preserve">Nguyễn Thành </t>
  </si>
  <si>
    <t xml:space="preserve">Long </t>
  </si>
  <si>
    <t xml:space="preserve">Nhân </t>
  </si>
  <si>
    <t xml:space="preserve">Nguyễn Hồng </t>
  </si>
  <si>
    <t xml:space="preserve">Phúc </t>
  </si>
  <si>
    <t xml:space="preserve">Nguyễn Thanh Vĩnh </t>
  </si>
  <si>
    <t xml:space="preserve">Võ Minh </t>
  </si>
  <si>
    <t xml:space="preserve">Quang </t>
  </si>
  <si>
    <t xml:space="preserve">Trần Minh </t>
  </si>
  <si>
    <t xml:space="preserve">Thông </t>
  </si>
  <si>
    <t xml:space="preserve">Phan Thị Xuân </t>
  </si>
  <si>
    <t xml:space="preserve">Trang </t>
  </si>
  <si>
    <t xml:space="preserve">Bùi Anh </t>
  </si>
  <si>
    <t xml:space="preserve">Hà Phước </t>
  </si>
  <si>
    <t xml:space="preserve">Lư Thị Yến </t>
  </si>
  <si>
    <t xml:space="preserve">Vũ </t>
  </si>
  <si>
    <t xml:space="preserve">Ngô Hoàng </t>
  </si>
  <si>
    <t xml:space="preserve">Anh </t>
  </si>
  <si>
    <t xml:space="preserve">Điện - Điện tử </t>
  </si>
  <si>
    <t xml:space="preserve">Vũ Hạnh </t>
  </si>
  <si>
    <t xml:space="preserve">Chiêu </t>
  </si>
  <si>
    <t xml:space="preserve">Ngô Phong </t>
  </si>
  <si>
    <t xml:space="preserve">Nguyễn Minh Đức </t>
  </si>
  <si>
    <t xml:space="preserve">Võ  </t>
  </si>
  <si>
    <t xml:space="preserve">Lê Tiến </t>
  </si>
  <si>
    <t xml:space="preserve">Đạt </t>
  </si>
  <si>
    <t xml:space="preserve">Nguyễn Minh </t>
  </si>
  <si>
    <t>Đức B</t>
  </si>
  <si>
    <t xml:space="preserve">Nguyễn Thùy </t>
  </si>
  <si>
    <t xml:space="preserve">Dương </t>
  </si>
  <si>
    <t xml:space="preserve">Nguyễn Thị Ngọc </t>
  </si>
  <si>
    <t xml:space="preserve">Hiền </t>
  </si>
  <si>
    <t xml:space="preserve">Trần Trung </t>
  </si>
  <si>
    <t xml:space="preserve">Hiếu </t>
  </si>
  <si>
    <t xml:space="preserve">Manh Lê </t>
  </si>
  <si>
    <t xml:space="preserve">Hoàn </t>
  </si>
  <si>
    <t xml:space="preserve">Lê Thế </t>
  </si>
  <si>
    <t xml:space="preserve">Tăng Cẩm </t>
  </si>
  <si>
    <t xml:space="preserve">Huê </t>
  </si>
  <si>
    <t xml:space="preserve">Huỳnh Ngọc </t>
  </si>
  <si>
    <t xml:space="preserve">Mai </t>
  </si>
  <si>
    <t xml:space="preserve">Đặng Đức </t>
  </si>
  <si>
    <t xml:space="preserve">Nguyễn Thị Tố </t>
  </si>
  <si>
    <t xml:space="preserve">Nga </t>
  </si>
  <si>
    <t xml:space="preserve">Nguyễn Trần Thanh </t>
  </si>
  <si>
    <t xml:space="preserve">Nhàn </t>
  </si>
  <si>
    <t xml:space="preserve">Đỗ Huỳnh Thanh </t>
  </si>
  <si>
    <t xml:space="preserve">Tăng </t>
  </si>
  <si>
    <t xml:space="preserve">Trần Công </t>
  </si>
  <si>
    <t xml:space="preserve">Tiến </t>
  </si>
  <si>
    <t xml:space="preserve">Trần Nguyên Bảo </t>
  </si>
  <si>
    <t xml:space="preserve">Trân </t>
  </si>
  <si>
    <t xml:space="preserve">Trần Hiếu </t>
  </si>
  <si>
    <t xml:space="preserve">Trinh </t>
  </si>
  <si>
    <t xml:space="preserve">Cao văn </t>
  </si>
  <si>
    <t xml:space="preserve">Yên </t>
  </si>
  <si>
    <t xml:space="preserve">Hà Quốc </t>
  </si>
  <si>
    <t>Động lực</t>
  </si>
  <si>
    <t xml:space="preserve">Hoàng Phúc </t>
  </si>
  <si>
    <t xml:space="preserve">Trần Văn </t>
  </si>
  <si>
    <t xml:space="preserve">Đông </t>
  </si>
  <si>
    <t xml:space="preserve">Đức </t>
  </si>
  <si>
    <t xml:space="preserve">Trần Quốc </t>
  </si>
  <si>
    <t xml:space="preserve">Duy </t>
  </si>
  <si>
    <t xml:space="preserve">Hùng </t>
  </si>
  <si>
    <t xml:space="preserve">Phan Anh Tuấn </t>
  </si>
  <si>
    <t xml:space="preserve">Kiệt </t>
  </si>
  <si>
    <t xml:space="preserve">Nguyễn Hữu </t>
  </si>
  <si>
    <t xml:space="preserve">Mạnh </t>
  </si>
  <si>
    <t xml:space="preserve">Đặng Thái </t>
  </si>
  <si>
    <t xml:space="preserve">Trần Thế </t>
  </si>
  <si>
    <t xml:space="preserve">Kiều Trung </t>
  </si>
  <si>
    <t xml:space="preserve">Tín </t>
  </si>
  <si>
    <t xml:space="preserve">Phạm Nguyễn Đức </t>
  </si>
  <si>
    <t xml:space="preserve">Trung </t>
  </si>
  <si>
    <t>KHCB</t>
  </si>
  <si>
    <t xml:space="preserve">Nguyễn Phương </t>
  </si>
  <si>
    <t xml:space="preserve">Hà </t>
  </si>
  <si>
    <t xml:space="preserve">Hậu </t>
  </si>
  <si>
    <t xml:space="preserve">Pham Thị Thu </t>
  </si>
  <si>
    <t xml:space="preserve">Giang Phi </t>
  </si>
  <si>
    <t xml:space="preserve">Trần Nhi Diễm </t>
  </si>
  <si>
    <t xml:space="preserve">Huỳnh </t>
  </si>
  <si>
    <t xml:space="preserve">Dương Đức </t>
  </si>
  <si>
    <t xml:space="preserve">Kiên </t>
  </si>
  <si>
    <t xml:space="preserve">Võ Thị Hồng </t>
  </si>
  <si>
    <t xml:space="preserve">Lan </t>
  </si>
  <si>
    <t xml:space="preserve">Võ Ngọc </t>
  </si>
  <si>
    <t xml:space="preserve">Lân </t>
  </si>
  <si>
    <t xml:space="preserve">Trần Kim Thu </t>
  </si>
  <si>
    <t>Liễu</t>
  </si>
  <si>
    <t xml:space="preserve">Lê Thị </t>
  </si>
  <si>
    <t xml:space="preserve">Mùi </t>
  </si>
  <si>
    <t xml:space="preserve">Nguyễn Thị Huyền </t>
  </si>
  <si>
    <t xml:space="preserve">Phạm Thị Thu </t>
  </si>
  <si>
    <t xml:space="preserve">Sỹ </t>
  </si>
  <si>
    <t xml:space="preserve">Nguyễn Thị Cẩm </t>
  </si>
  <si>
    <t xml:space="preserve">Thạch </t>
  </si>
  <si>
    <t xml:space="preserve">Nguyễn Thị Bảo </t>
  </si>
  <si>
    <t xml:space="preserve">Lê Nguyễn Mỹ </t>
  </si>
  <si>
    <t>Trâm</t>
  </si>
  <si>
    <t xml:space="preserve">Trần Thanh </t>
  </si>
  <si>
    <t xml:space="preserve">Trúc </t>
  </si>
  <si>
    <t xml:space="preserve">Tú </t>
  </si>
  <si>
    <t xml:space="preserve">Bùi Thị Ngọc </t>
  </si>
  <si>
    <t xml:space="preserve">Tuyền </t>
  </si>
  <si>
    <t xml:space="preserve">Trần Thị Ngọc </t>
  </si>
  <si>
    <t xml:space="preserve">Dung </t>
  </si>
  <si>
    <t xml:space="preserve">Nguyễn Xuân </t>
  </si>
  <si>
    <t xml:space="preserve">Trinh Hoàng </t>
  </si>
  <si>
    <t xml:space="preserve">Phạm Thị Gia </t>
  </si>
  <si>
    <t xml:space="preserve">Tâm </t>
  </si>
  <si>
    <t xml:space="preserve">Lê Thị Thu </t>
  </si>
  <si>
    <t xml:space="preserve">Thảo </t>
  </si>
  <si>
    <t xml:space="preserve">Võ Thị Kim </t>
  </si>
  <si>
    <t xml:space="preserve">Thư </t>
  </si>
  <si>
    <t xml:space="preserve">Lê Xuân </t>
  </si>
  <si>
    <t xml:space="preserve">Nguyễn Mỹ </t>
  </si>
  <si>
    <t xml:space="preserve">Tiên </t>
  </si>
  <si>
    <t xml:space="preserve">Lữ Xuân </t>
  </si>
  <si>
    <t xml:space="preserve">Đào Anh </t>
  </si>
  <si>
    <t xml:space="preserve">Bùi Ánh </t>
  </si>
  <si>
    <t xml:space="preserve">Tuyết </t>
  </si>
  <si>
    <t xml:space="preserve">Dinh </t>
  </si>
  <si>
    <t xml:space="preserve">Bùi Thành </t>
  </si>
  <si>
    <t xml:space="preserve">Lê Thị Mai </t>
  </si>
  <si>
    <t xml:space="preserve">Lượng </t>
  </si>
  <si>
    <t xml:space="preserve">Đặng Thị Nhật </t>
  </si>
  <si>
    <t xml:space="preserve">Cao Thị Hồng </t>
  </si>
  <si>
    <t xml:space="preserve">Thắm </t>
  </si>
  <si>
    <t>Đỗ Thi</t>
  </si>
  <si>
    <t xml:space="preserve">Thơm </t>
  </si>
  <si>
    <t xml:space="preserve">Trần Thị Hồng </t>
  </si>
  <si>
    <t xml:space="preserve">Thu </t>
  </si>
  <si>
    <t xml:space="preserve">Hoàng Thị </t>
  </si>
  <si>
    <t xml:space="preserve">Phan Thị Thùy </t>
  </si>
  <si>
    <t xml:space="preserve">Phạm Thị </t>
  </si>
  <si>
    <t xml:space="preserve">Chế Vân </t>
  </si>
  <si>
    <t xml:space="preserve">Cầm </t>
  </si>
  <si>
    <t>May - TT</t>
  </si>
  <si>
    <t xml:space="preserve">Nguyễn Bạch Cẩm </t>
  </si>
  <si>
    <t xml:space="preserve">Sương </t>
  </si>
  <si>
    <t xml:space="preserve">Lê Thị Phương </t>
  </si>
  <si>
    <t xml:space="preserve">Thọ </t>
  </si>
  <si>
    <t xml:space="preserve">Pham Thị Thanh </t>
  </si>
  <si>
    <t xml:space="preserve">Lâm Thị Phương </t>
  </si>
  <si>
    <t xml:space="preserve">Thùy </t>
  </si>
  <si>
    <t xml:space="preserve">Nhiệt - Lạnh </t>
  </si>
  <si>
    <t xml:space="preserve">Hòa </t>
  </si>
  <si>
    <t xml:space="preserve">Đỗ Trọng </t>
  </si>
  <si>
    <t xml:space="preserve">Quý </t>
  </si>
  <si>
    <t>QT-DV</t>
  </si>
  <si>
    <t xml:space="preserve">Phạm Huy </t>
  </si>
  <si>
    <t xml:space="preserve">Hoàng </t>
  </si>
  <si>
    <t>Thanh tra-PC</t>
  </si>
  <si>
    <t xml:space="preserve">Trương Thị </t>
  </si>
  <si>
    <t xml:space="preserve">Trần Thị Diễm </t>
  </si>
  <si>
    <t>TTTT-TV</t>
  </si>
  <si>
    <t xml:space="preserve">Nguyễn  Thị </t>
  </si>
  <si>
    <t xml:space="preserve">Định </t>
  </si>
  <si>
    <t>TTĐH&amp;QLDL</t>
  </si>
  <si>
    <t xml:space="preserve">Mai Nguyễn Hoàng </t>
  </si>
  <si>
    <t>TTQHDN</t>
  </si>
  <si>
    <t xml:space="preserve">Vũ Thị Thu </t>
  </si>
  <si>
    <t xml:space="preserve">Sáu mươi triệu năm trăm sáu mươi lăm ngàn đồng </t>
  </si>
  <si>
    <t>DANH SÁCH NHẬN TIỀN COI, CHẤM THI LẠI TỐT NGHIỆP
CÁC MÔN VĂN HÓA 
Kỳ thi Tháng 3 / 2019</t>
  </si>
  <si>
    <t xml:space="preserve">Nguyễn Thị Thanh </t>
  </si>
  <si>
    <t xml:space="preserve">Vương Thanh </t>
  </si>
  <si>
    <t xml:space="preserve">Cao Thị </t>
  </si>
  <si>
    <t xml:space="preserve">Trâm </t>
  </si>
  <si>
    <t xml:space="preserve">Trịnh Khắc </t>
  </si>
  <si>
    <t>Năm triệu chín trăm bốn mươi ngàn đồng</t>
  </si>
  <si>
    <t>DANH SÁCH NHẬN TIỀN COI, CHẤM THI  LẠI TỐT NGHIỆP 
CÁC MÔN VĂN HÓA CHUNG VỚI KHÓA 16 TC VÀ 16 TCN
Kỳ thi Tháng 11 / 2018</t>
  </si>
  <si>
    <t xml:space="preserve">Ba triệu bảy trăm hai mươi ngàn đồng </t>
  </si>
  <si>
    <r>
      <t xml:space="preserve">UBND THÀNH PHỐ HỒ CHÍ MINH
</t>
    </r>
    <r>
      <rPr>
        <b/>
        <sz val="11"/>
        <rFont val="Times New Roman"/>
        <family val="1"/>
      </rPr>
      <t>TRƯỜNG CAO ĐẲNG LÝ TỰ TRỌNG
THÀNH PHỐ HỒ CHÍ MINH</t>
    </r>
  </si>
  <si>
    <r>
      <rPr>
        <b/>
        <sz val="12"/>
        <rFont val="Times New Roman"/>
        <family val="1"/>
      </rPr>
      <t>CỘNG HOÀ XÃ HỘI CHỦ NGHĨA VIỆT NAM 
Độc lập - Tự do - Hạnh phúc</t>
    </r>
    <r>
      <rPr>
        <sz val="12"/>
        <rFont val="Times New Roman"/>
        <family val="1"/>
      </rPr>
      <t xml:space="preserve">
</t>
    </r>
  </si>
  <si>
    <t>DANH SÁCH NHẬN TIỀN CHẤM PHÚC KHẢO THI KẾT THÚC HỌC PHẦN 
HỌC KỲ 1 NĂM HỌC 2018-2019 VÀ THI LẠI TỐT NGHIỆP VĂN HÓA (3/2019)</t>
  </si>
  <si>
    <t xml:space="preserve">Mai Chiếm </t>
  </si>
  <si>
    <t>Pháp</t>
  </si>
  <si>
    <t xml:space="preserve">Chung trần Thế </t>
  </si>
  <si>
    <t>Vũ</t>
  </si>
  <si>
    <t xml:space="preserve">Đ.lạnh </t>
  </si>
  <si>
    <t xml:space="preserve">Đ.Lạnh </t>
  </si>
  <si>
    <t xml:space="preserve">Đ.Lực </t>
  </si>
  <si>
    <t xml:space="preserve">Nguyễn Thái </t>
  </si>
  <si>
    <t xml:space="preserve">Bình </t>
  </si>
  <si>
    <t xml:space="preserve">Điện-Điện tử </t>
  </si>
  <si>
    <t xml:space="preserve">Đức A </t>
  </si>
  <si>
    <t xml:space="preserve">Cao Văn </t>
  </si>
  <si>
    <t xml:space="preserve">KHCB </t>
  </si>
  <si>
    <t xml:space="preserve">Bùi Aánh </t>
  </si>
  <si>
    <t xml:space="preserve">Huờng </t>
  </si>
  <si>
    <t xml:space="preserve">Đỗ Thị </t>
  </si>
  <si>
    <t xml:space="preserve">Một triệu hai trăm chín mươi sáu ngàn đồng </t>
  </si>
  <si>
    <t xml:space="preserve">         Thành phố Hồ Chí Minh, ngày  09  tháng 5 năm 2019</t>
  </si>
  <si>
    <t xml:space="preserve">Hường </t>
  </si>
  <si>
    <t xml:space="preserve">         Thành phố Hồ Chí Minh, ngày  09  tháng  5  năm 2019</t>
  </si>
  <si>
    <t xml:space="preserve">         Thành phố Hồ Chí Minh, ngày   09  tháng 5 năm 2019</t>
  </si>
  <si>
    <t xml:space="preserve">         Thành phố Hồ Chí Minh, ngày   09  tháng   5  năm  2019</t>
  </si>
  <si>
    <t xml:space="preserve">         Thành phố Hồ Chí Minh, ngày  09   tháng  5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</si>
</sst>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"/>
    <numFmt numFmtId="165" formatCode="0.0"/>
    <numFmt numFmtId="166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2"/>
      <color theme="1"/>
      <name val="VNI-Times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b/>
      <i/>
      <sz val="12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2">
    <xf numFmtId="0" fontId="0" fillId="0" borderId="0" xfId="0"/>
    <xf numFmtId="0" fontId="2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64" fontId="8" fillId="2" borderId="5" xfId="1" applyNumberFormat="1" applyFont="1" applyFill="1" applyBorder="1" applyAlignment="1">
      <alignment horizontal="center" vertical="center" wrapText="1"/>
    </xf>
    <xf numFmtId="165" fontId="8" fillId="2" borderId="5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1" fontId="10" fillId="2" borderId="5" xfId="0" applyNumberFormat="1" applyFont="1" applyFill="1" applyBorder="1" applyAlignment="1">
      <alignment horizontal="center" vertical="center"/>
    </xf>
    <xf numFmtId="165" fontId="10" fillId="2" borderId="5" xfId="0" applyNumberFormat="1" applyFont="1" applyFill="1" applyBorder="1" applyAlignment="1">
      <alignment horizontal="center" vertical="center"/>
    </xf>
    <xf numFmtId="166" fontId="8" fillId="2" borderId="5" xfId="1" applyNumberFormat="1" applyFont="1" applyFill="1" applyBorder="1" applyAlignment="1">
      <alignment horizontal="center" vertical="center"/>
    </xf>
    <xf numFmtId="0" fontId="13" fillId="2" borderId="5" xfId="0" applyFont="1" applyFill="1" applyBorder="1"/>
    <xf numFmtId="0" fontId="10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1" fontId="10" fillId="2" borderId="5" xfId="1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center" vertical="center"/>
    </xf>
    <xf numFmtId="166" fontId="14" fillId="2" borderId="5" xfId="1" applyNumberFormat="1" applyFont="1" applyFill="1" applyBorder="1"/>
    <xf numFmtId="166" fontId="13" fillId="2" borderId="5" xfId="0" applyNumberFormat="1" applyFont="1" applyFill="1" applyBorder="1"/>
    <xf numFmtId="0" fontId="8" fillId="2" borderId="3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/>
    </xf>
    <xf numFmtId="1" fontId="10" fillId="2" borderId="0" xfId="0" applyNumberFormat="1" applyFont="1" applyFill="1" applyAlignment="1">
      <alignment horizontal="center"/>
    </xf>
    <xf numFmtId="164" fontId="15" fillId="2" borderId="0" xfId="1" applyNumberFormat="1" applyFont="1" applyFill="1"/>
    <xf numFmtId="165" fontId="10" fillId="2" borderId="0" xfId="0" applyNumberFormat="1" applyFont="1" applyFill="1" applyAlignment="1">
      <alignment horizontal="center"/>
    </xf>
    <xf numFmtId="0" fontId="14" fillId="0" borderId="0" xfId="0" applyFont="1" applyAlignment="1">
      <alignment horizontal="center"/>
    </xf>
    <xf numFmtId="9" fontId="14" fillId="0" borderId="0" xfId="0" applyNumberFormat="1" applyFont="1" applyAlignment="1">
      <alignment horizontal="center"/>
    </xf>
    <xf numFmtId="0" fontId="0" fillId="0" borderId="0" xfId="0" applyFont="1"/>
    <xf numFmtId="9" fontId="0" fillId="0" borderId="0" xfId="0" applyNumberFormat="1" applyFont="1"/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164" fontId="16" fillId="2" borderId="0" xfId="1" applyNumberFormat="1" applyFont="1" applyFill="1"/>
    <xf numFmtId="165" fontId="5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vertical="center" wrapText="1"/>
    </xf>
    <xf numFmtId="166" fontId="8" fillId="2" borderId="5" xfId="1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3" fontId="8" fillId="2" borderId="5" xfId="0" applyNumberFormat="1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1" fontId="14" fillId="2" borderId="5" xfId="1" applyNumberFormat="1" applyFont="1" applyFill="1" applyBorder="1" applyAlignment="1">
      <alignment horizontal="center" vertical="center"/>
    </xf>
    <xf numFmtId="166" fontId="15" fillId="2" borderId="0" xfId="1" applyNumberFormat="1" applyFont="1" applyFill="1"/>
    <xf numFmtId="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6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1" fontId="19" fillId="2" borderId="5" xfId="0" applyNumberFormat="1" applyFont="1" applyFill="1" applyBorder="1" applyAlignment="1">
      <alignment horizontal="center" vertical="center" wrapText="1"/>
    </xf>
    <xf numFmtId="165" fontId="19" fillId="2" borderId="5" xfId="0" applyNumberFormat="1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center"/>
    </xf>
    <xf numFmtId="1" fontId="9" fillId="2" borderId="5" xfId="0" applyNumberFormat="1" applyFont="1" applyFill="1" applyBorder="1" applyAlignment="1">
      <alignment horizontal="center"/>
    </xf>
    <xf numFmtId="1" fontId="9" fillId="2" borderId="5" xfId="1" applyNumberFormat="1" applyFont="1" applyFill="1" applyBorder="1" applyAlignment="1">
      <alignment horizontal="center"/>
    </xf>
    <xf numFmtId="166" fontId="8" fillId="2" borderId="5" xfId="1" applyNumberFormat="1" applyFont="1" applyFill="1" applyBorder="1"/>
    <xf numFmtId="0" fontId="4" fillId="3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165" fontId="5" fillId="2" borderId="5" xfId="1" applyNumberFormat="1" applyFont="1" applyFill="1" applyBorder="1"/>
    <xf numFmtId="166" fontId="5" fillId="2" borderId="5" xfId="1" applyNumberFormat="1" applyFont="1" applyFill="1" applyBorder="1"/>
    <xf numFmtId="0" fontId="8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9" fontId="8" fillId="2" borderId="0" xfId="0" applyNumberFormat="1" applyFont="1" applyFill="1" applyAlignment="1">
      <alignment horizontal="center"/>
    </xf>
    <xf numFmtId="9" fontId="8" fillId="2" borderId="0" xfId="0" applyNumberFormat="1" applyFont="1" applyFill="1" applyAlignment="1"/>
    <xf numFmtId="0" fontId="13" fillId="2" borderId="0" xfId="0" applyFont="1" applyFill="1"/>
    <xf numFmtId="9" fontId="8" fillId="2" borderId="0" xfId="0" applyNumberFormat="1" applyFont="1" applyFill="1" applyAlignment="1">
      <alignment horizontal="center"/>
    </xf>
    <xf numFmtId="0" fontId="16" fillId="2" borderId="0" xfId="0" applyFont="1" applyFill="1"/>
    <xf numFmtId="0" fontId="13" fillId="2" borderId="0" xfId="0" applyFont="1" applyFill="1" applyAlignment="1">
      <alignment horizontal="left"/>
    </xf>
    <xf numFmtId="9" fontId="13" fillId="2" borderId="0" xfId="0" applyNumberFormat="1" applyFont="1" applyFill="1"/>
    <xf numFmtId="0" fontId="13" fillId="2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13" fillId="2" borderId="0" xfId="0" applyFont="1" applyFill="1" applyBorder="1"/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9" fillId="2" borderId="0" xfId="0" applyNumberFormat="1" applyFont="1" applyFill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1" fontId="14" fillId="2" borderId="5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/>
    </xf>
    <xf numFmtId="0" fontId="21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15" fillId="2" borderId="0" xfId="0" applyFont="1" applyFill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1" fontId="14" fillId="2" borderId="5" xfId="0" applyNumberFormat="1" applyFont="1" applyFill="1" applyBorder="1" applyAlignment="1">
      <alignment horizontal="center" vertical="center" wrapText="1"/>
    </xf>
    <xf numFmtId="164" fontId="14" fillId="2" borderId="5" xfId="1" applyNumberFormat="1" applyFont="1" applyFill="1" applyBorder="1" applyAlignment="1">
      <alignment horizontal="center" vertical="center" wrapText="1"/>
    </xf>
    <xf numFmtId="165" fontId="14" fillId="2" borderId="5" xfId="0" applyNumberFormat="1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1" fontId="11" fillId="2" borderId="7" xfId="0" applyNumberFormat="1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center"/>
    </xf>
    <xf numFmtId="1" fontId="14" fillId="2" borderId="5" xfId="0" applyNumberFormat="1" applyFont="1" applyFill="1" applyBorder="1" applyAlignment="1">
      <alignment horizontal="center"/>
    </xf>
    <xf numFmtId="166" fontId="14" fillId="2" borderId="5" xfId="1" applyNumberFormat="1" applyFont="1" applyFill="1" applyBorder="1" applyAlignment="1">
      <alignment horizontal="center" vertical="center"/>
    </xf>
    <xf numFmtId="0" fontId="0" fillId="2" borderId="5" xfId="0" applyFont="1" applyFill="1" applyBorder="1"/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22" fillId="2" borderId="2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166" fontId="0" fillId="2" borderId="5" xfId="0" applyNumberFormat="1" applyFont="1" applyFill="1" applyBorder="1"/>
    <xf numFmtId="0" fontId="14" fillId="2" borderId="3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1" fillId="2" borderId="0" xfId="0" applyFont="1" applyFill="1" applyAlignment="1">
      <alignment horizontal="left" vertical="center"/>
    </xf>
    <xf numFmtId="164" fontId="14" fillId="2" borderId="0" xfId="1" applyNumberFormat="1" applyFont="1" applyFill="1"/>
    <xf numFmtId="0" fontId="23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548640</xdr:colOff>
      <xdr:row>1</xdr:row>
      <xdr:rowOff>8313</xdr:rowOff>
    </xdr:from>
    <xdr:to>
      <xdr:col>2</xdr:col>
      <xdr:colOff>598516</xdr:colOff>
      <xdr:row>1</xdr:row>
      <xdr:rowOff>8313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4524" y="673331"/>
          <a:ext cx="144641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482138</xdr:colOff>
      <xdr:row>0</xdr:row>
      <xdr:rowOff>498764</xdr:rowOff>
    </xdr:from>
    <xdr:to>
      <xdr:col>8</xdr:col>
      <xdr:colOff>58189</xdr:colOff>
      <xdr:row>0</xdr:row>
      <xdr:rowOff>498764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206240" y="498764"/>
          <a:ext cx="152122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448887</xdr:colOff>
      <xdr:row>1</xdr:row>
      <xdr:rowOff>8313</xdr:rowOff>
    </xdr:from>
    <xdr:to>
      <xdr:col>1</xdr:col>
      <xdr:colOff>1620982</xdr:colOff>
      <xdr:row>1</xdr:row>
      <xdr:rowOff>8313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39585" y="656706"/>
          <a:ext cx="117209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199505</xdr:colOff>
      <xdr:row>0</xdr:row>
      <xdr:rowOff>507076</xdr:rowOff>
    </xdr:from>
    <xdr:to>
      <xdr:col>6</xdr:col>
      <xdr:colOff>157942</xdr:colOff>
      <xdr:row>0</xdr:row>
      <xdr:rowOff>507076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031672" y="507076"/>
          <a:ext cx="147135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1</xdr:row>
      <xdr:rowOff>8313</xdr:rowOff>
    </xdr:from>
    <xdr:to>
      <xdr:col>2</xdr:col>
      <xdr:colOff>340822</xdr:colOff>
      <xdr:row>1</xdr:row>
      <xdr:rowOff>8313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30284" y="656706"/>
          <a:ext cx="87283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482138</xdr:colOff>
      <xdr:row>0</xdr:row>
      <xdr:rowOff>473825</xdr:rowOff>
    </xdr:from>
    <xdr:to>
      <xdr:col>6</xdr:col>
      <xdr:colOff>241069</xdr:colOff>
      <xdr:row>0</xdr:row>
      <xdr:rowOff>473825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505498" y="473825"/>
          <a:ext cx="10972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581891</xdr:colOff>
      <xdr:row>0</xdr:row>
      <xdr:rowOff>640080</xdr:rowOff>
    </xdr:from>
    <xdr:to>
      <xdr:col>3</xdr:col>
      <xdr:colOff>0</xdr:colOff>
      <xdr:row>0</xdr:row>
      <xdr:rowOff>648393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97775" y="640080"/>
          <a:ext cx="1296785" cy="8313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83127</xdr:colOff>
      <xdr:row>0</xdr:row>
      <xdr:rowOff>457200</xdr:rowOff>
    </xdr:from>
    <xdr:to>
      <xdr:col>8</xdr:col>
      <xdr:colOff>58189</xdr:colOff>
      <xdr:row>0</xdr:row>
      <xdr:rowOff>457200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164676" y="457200"/>
          <a:ext cx="150460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822960</xdr:colOff>
      <xdr:row>1</xdr:row>
      <xdr:rowOff>16625</xdr:rowOff>
    </xdr:from>
    <xdr:to>
      <xdr:col>2</xdr:col>
      <xdr:colOff>249382</xdr:colOff>
      <xdr:row>1</xdr:row>
      <xdr:rowOff>16625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138844" y="681643"/>
          <a:ext cx="68995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299258</xdr:colOff>
      <xdr:row>0</xdr:row>
      <xdr:rowOff>465513</xdr:rowOff>
    </xdr:from>
    <xdr:to>
      <xdr:col>8</xdr:col>
      <xdr:colOff>282633</xdr:colOff>
      <xdr:row>0</xdr:row>
      <xdr:rowOff>465513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497185" y="465513"/>
          <a:ext cx="14381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1</xdr:row>
      <xdr:rowOff>8313</xdr:rowOff>
    </xdr:from>
    <xdr:to>
      <xdr:col>2</xdr:col>
      <xdr:colOff>340822</xdr:colOff>
      <xdr:row>1</xdr:row>
      <xdr:rowOff>8313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30284" y="656706"/>
          <a:ext cx="87283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307571</xdr:colOff>
      <xdr:row>0</xdr:row>
      <xdr:rowOff>448887</xdr:rowOff>
    </xdr:from>
    <xdr:to>
      <xdr:col>7</xdr:col>
      <xdr:colOff>290945</xdr:colOff>
      <xdr:row>0</xdr:row>
      <xdr:rowOff>448887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206240" y="448887"/>
          <a:ext cx="151291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7"/>
  <sheetViews>
    <sheetView topLeftCell="A172" zoomScale="130" zoomScaleNormal="130" workbookViewId="0">
      <selection activeCell="J177" sqref="J177"/>
    </sheetView>
  </sheetViews>
  <sheetFormatPr defaultRowHeight="17.7" x14ac:dyDescent="0.3"/>
  <cols>
    <col min="1" max="1" width="4.21875" style="47" customWidth="1"/>
    <col min="2" max="2" width="18.6640625" style="48" customWidth="1"/>
    <col min="3" max="3" width="8.21875" style="49" customWidth="1"/>
    <col min="4" max="4" width="11.88671875" style="50" customWidth="1"/>
    <col min="5" max="6" width="6.77734375" style="110" customWidth="1"/>
    <col min="7" max="7" width="6.77734375" style="111" customWidth="1"/>
    <col min="8" max="8" width="12.44140625" style="103" customWidth="1"/>
    <col min="9" max="9" width="13.77734375" style="53" customWidth="1"/>
  </cols>
  <sheetData>
    <row r="1" spans="1:9" ht="51.05" customHeight="1" x14ac:dyDescent="0.3">
      <c r="A1" s="1" t="s">
        <v>89</v>
      </c>
      <c r="B1" s="1"/>
      <c r="C1" s="1"/>
      <c r="D1" s="1"/>
      <c r="E1" s="2" t="s">
        <v>1</v>
      </c>
      <c r="F1" s="2"/>
      <c r="G1" s="2"/>
      <c r="H1" s="2"/>
      <c r="I1" s="2"/>
    </row>
    <row r="2" spans="1:9" ht="15.7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15.75" x14ac:dyDescent="0.3">
      <c r="A3" s="4"/>
      <c r="D3" s="7" t="s">
        <v>342</v>
      </c>
      <c r="E3" s="7"/>
      <c r="F3" s="7"/>
      <c r="G3" s="7"/>
      <c r="H3" s="7"/>
      <c r="I3" s="7"/>
    </row>
    <row r="4" spans="1:9" ht="42.55" customHeight="1" x14ac:dyDescent="0.3">
      <c r="A4" s="74" t="s">
        <v>90</v>
      </c>
      <c r="B4" s="74"/>
      <c r="C4" s="74"/>
      <c r="D4" s="74"/>
      <c r="E4" s="74"/>
      <c r="F4" s="74"/>
      <c r="G4" s="74"/>
      <c r="H4" s="74"/>
      <c r="I4" s="74"/>
    </row>
    <row r="5" spans="1:9" ht="55.8" customHeight="1" x14ac:dyDescent="0.3">
      <c r="A5" s="4"/>
      <c r="B5" s="75" t="s">
        <v>91</v>
      </c>
      <c r="C5" s="75"/>
      <c r="D5" s="75"/>
      <c r="E5" s="75"/>
      <c r="F5" s="75"/>
      <c r="G5" s="76"/>
      <c r="H5" s="75"/>
    </row>
    <row r="6" spans="1:9" ht="15.75" x14ac:dyDescent="0.3">
      <c r="A6" s="4"/>
      <c r="B6" s="77"/>
      <c r="C6" s="77"/>
      <c r="D6" s="78"/>
      <c r="E6" s="78"/>
      <c r="F6" s="78"/>
      <c r="G6" s="79"/>
      <c r="H6" s="77"/>
    </row>
    <row r="7" spans="1:9" ht="49.75" x14ac:dyDescent="0.3">
      <c r="A7" s="9" t="s">
        <v>3</v>
      </c>
      <c r="B7" s="80" t="s">
        <v>4</v>
      </c>
      <c r="C7" s="81"/>
      <c r="D7" s="82" t="s">
        <v>5</v>
      </c>
      <c r="E7" s="83" t="s">
        <v>92</v>
      </c>
      <c r="F7" s="83" t="s">
        <v>93</v>
      </c>
      <c r="G7" s="84" t="s">
        <v>8</v>
      </c>
      <c r="H7" s="84" t="s">
        <v>94</v>
      </c>
      <c r="I7" s="85" t="s">
        <v>10</v>
      </c>
    </row>
    <row r="8" spans="1:9" ht="17.05" x14ac:dyDescent="0.3">
      <c r="A8" s="64">
        <v>1</v>
      </c>
      <c r="B8" s="57" t="s">
        <v>95</v>
      </c>
      <c r="C8" s="58" t="s">
        <v>96</v>
      </c>
      <c r="D8" s="59" t="s">
        <v>97</v>
      </c>
      <c r="E8" s="86"/>
      <c r="F8" s="87"/>
      <c r="G8" s="88">
        <v>34</v>
      </c>
      <c r="H8" s="89">
        <v>170000</v>
      </c>
      <c r="I8" s="23"/>
    </row>
    <row r="9" spans="1:9" ht="17.05" x14ac:dyDescent="0.3">
      <c r="A9" s="64">
        <v>2</v>
      </c>
      <c r="B9" s="57" t="s">
        <v>98</v>
      </c>
      <c r="C9" s="58" t="s">
        <v>99</v>
      </c>
      <c r="D9" s="90" t="s">
        <v>35</v>
      </c>
      <c r="E9" s="86">
        <v>0.5</v>
      </c>
      <c r="F9" s="87"/>
      <c r="G9" s="88">
        <v>3</v>
      </c>
      <c r="H9" s="89">
        <v>75000</v>
      </c>
      <c r="I9" s="23"/>
    </row>
    <row r="10" spans="1:9" ht="17.05" x14ac:dyDescent="0.3">
      <c r="A10" s="64">
        <v>3</v>
      </c>
      <c r="B10" s="57" t="s">
        <v>100</v>
      </c>
      <c r="C10" s="58" t="s">
        <v>25</v>
      </c>
      <c r="D10" s="59" t="s">
        <v>35</v>
      </c>
      <c r="E10" s="86"/>
      <c r="F10" s="87"/>
      <c r="G10" s="88">
        <v>15</v>
      </c>
      <c r="H10" s="89">
        <v>75000</v>
      </c>
      <c r="I10" s="23"/>
    </row>
    <row r="11" spans="1:9" ht="17.05" x14ac:dyDescent="0.3">
      <c r="A11" s="64">
        <v>4</v>
      </c>
      <c r="B11" s="57" t="s">
        <v>33</v>
      </c>
      <c r="C11" s="58" t="s">
        <v>101</v>
      </c>
      <c r="D11" s="59" t="s">
        <v>35</v>
      </c>
      <c r="E11" s="86">
        <v>0.5</v>
      </c>
      <c r="F11" s="87"/>
      <c r="G11" s="88">
        <v>29</v>
      </c>
      <c r="H11" s="89">
        <v>205000</v>
      </c>
      <c r="I11" s="23"/>
    </row>
    <row r="12" spans="1:9" ht="17.05" x14ac:dyDescent="0.3">
      <c r="A12" s="64">
        <v>5</v>
      </c>
      <c r="B12" s="57" t="s">
        <v>102</v>
      </c>
      <c r="C12" s="58" t="s">
        <v>103</v>
      </c>
      <c r="D12" s="59" t="s">
        <v>35</v>
      </c>
      <c r="E12" s="86">
        <v>3</v>
      </c>
      <c r="F12" s="87"/>
      <c r="G12" s="88">
        <v>14</v>
      </c>
      <c r="H12" s="89">
        <v>430000</v>
      </c>
      <c r="I12" s="23"/>
    </row>
    <row r="13" spans="1:9" ht="17.05" x14ac:dyDescent="0.3">
      <c r="A13" s="64">
        <v>6</v>
      </c>
      <c r="B13" s="57" t="s">
        <v>33</v>
      </c>
      <c r="C13" s="58" t="s">
        <v>34</v>
      </c>
      <c r="D13" s="59" t="s">
        <v>35</v>
      </c>
      <c r="E13" s="86">
        <v>4</v>
      </c>
      <c r="F13" s="87"/>
      <c r="G13" s="88">
        <v>94</v>
      </c>
      <c r="H13" s="89">
        <v>950000</v>
      </c>
      <c r="I13" s="23"/>
    </row>
    <row r="14" spans="1:9" ht="17.05" x14ac:dyDescent="0.3">
      <c r="A14" s="64">
        <v>7</v>
      </c>
      <c r="B14" s="57" t="s">
        <v>104</v>
      </c>
      <c r="C14" s="58" t="s">
        <v>12</v>
      </c>
      <c r="D14" s="59" t="s">
        <v>35</v>
      </c>
      <c r="E14" s="86"/>
      <c r="F14" s="87"/>
      <c r="G14" s="88">
        <v>45</v>
      </c>
      <c r="H14" s="89">
        <v>225000</v>
      </c>
      <c r="I14" s="23"/>
    </row>
    <row r="15" spans="1:9" ht="17.05" x14ac:dyDescent="0.3">
      <c r="A15" s="64">
        <v>8</v>
      </c>
      <c r="B15" s="57" t="s">
        <v>105</v>
      </c>
      <c r="C15" s="58" t="s">
        <v>12</v>
      </c>
      <c r="D15" s="59" t="s">
        <v>35</v>
      </c>
      <c r="E15" s="86">
        <v>1</v>
      </c>
      <c r="F15" s="87"/>
      <c r="G15" s="88">
        <v>6</v>
      </c>
      <c r="H15" s="89">
        <v>150000</v>
      </c>
      <c r="I15" s="23"/>
    </row>
    <row r="16" spans="1:9" ht="17.05" x14ac:dyDescent="0.3">
      <c r="A16" s="64">
        <v>9</v>
      </c>
      <c r="B16" s="57" t="s">
        <v>106</v>
      </c>
      <c r="C16" s="58" t="s">
        <v>107</v>
      </c>
      <c r="D16" s="59" t="s">
        <v>35</v>
      </c>
      <c r="E16" s="86"/>
      <c r="F16" s="87"/>
      <c r="G16" s="88">
        <v>77</v>
      </c>
      <c r="H16" s="89">
        <v>385000</v>
      </c>
      <c r="I16" s="23"/>
    </row>
    <row r="17" spans="1:9" ht="17.05" x14ac:dyDescent="0.3">
      <c r="A17" s="64">
        <v>10</v>
      </c>
      <c r="B17" s="57" t="s">
        <v>108</v>
      </c>
      <c r="C17" s="58" t="s">
        <v>109</v>
      </c>
      <c r="D17" s="59" t="s">
        <v>35</v>
      </c>
      <c r="E17" s="86"/>
      <c r="F17" s="87"/>
      <c r="G17" s="88">
        <v>94</v>
      </c>
      <c r="H17" s="89">
        <v>470000</v>
      </c>
      <c r="I17" s="23"/>
    </row>
    <row r="18" spans="1:9" ht="17.05" x14ac:dyDescent="0.3">
      <c r="A18" s="64">
        <v>11</v>
      </c>
      <c r="B18" s="57" t="s">
        <v>110</v>
      </c>
      <c r="C18" s="58" t="s">
        <v>111</v>
      </c>
      <c r="D18" s="59" t="s">
        <v>35</v>
      </c>
      <c r="E18" s="86"/>
      <c r="F18" s="87"/>
      <c r="G18" s="88">
        <v>5</v>
      </c>
      <c r="H18" s="89">
        <v>25000</v>
      </c>
      <c r="I18" s="23"/>
    </row>
    <row r="19" spans="1:9" ht="17.05" x14ac:dyDescent="0.3">
      <c r="A19" s="64">
        <v>12</v>
      </c>
      <c r="B19" s="57" t="s">
        <v>112</v>
      </c>
      <c r="C19" s="58" t="s">
        <v>70</v>
      </c>
      <c r="D19" s="59" t="s">
        <v>35</v>
      </c>
      <c r="E19" s="86">
        <v>3</v>
      </c>
      <c r="F19" s="87"/>
      <c r="G19" s="88">
        <v>43</v>
      </c>
      <c r="H19" s="89">
        <v>575000</v>
      </c>
      <c r="I19" s="23"/>
    </row>
    <row r="20" spans="1:9" ht="17.05" x14ac:dyDescent="0.3">
      <c r="A20" s="64">
        <v>13</v>
      </c>
      <c r="B20" s="57" t="s">
        <v>113</v>
      </c>
      <c r="C20" s="58" t="s">
        <v>114</v>
      </c>
      <c r="D20" s="59" t="s">
        <v>35</v>
      </c>
      <c r="E20" s="86"/>
      <c r="F20" s="87"/>
      <c r="G20" s="88">
        <v>30</v>
      </c>
      <c r="H20" s="89">
        <v>150000</v>
      </c>
      <c r="I20" s="23"/>
    </row>
    <row r="21" spans="1:9" ht="17.05" x14ac:dyDescent="0.3">
      <c r="A21" s="64">
        <v>14</v>
      </c>
      <c r="B21" s="57" t="s">
        <v>33</v>
      </c>
      <c r="C21" s="58" t="s">
        <v>115</v>
      </c>
      <c r="D21" s="59" t="s">
        <v>35</v>
      </c>
      <c r="E21" s="86"/>
      <c r="F21" s="87"/>
      <c r="G21" s="88">
        <v>105</v>
      </c>
      <c r="H21" s="89">
        <v>525000</v>
      </c>
      <c r="I21" s="23"/>
    </row>
    <row r="22" spans="1:9" ht="17.05" x14ac:dyDescent="0.3">
      <c r="A22" s="64">
        <v>15</v>
      </c>
      <c r="B22" s="57" t="s">
        <v>116</v>
      </c>
      <c r="C22" s="58" t="s">
        <v>117</v>
      </c>
      <c r="D22" s="59" t="s">
        <v>35</v>
      </c>
      <c r="E22" s="86"/>
      <c r="F22" s="87"/>
      <c r="G22" s="88">
        <v>3</v>
      </c>
      <c r="H22" s="89">
        <v>15000</v>
      </c>
      <c r="I22" s="23"/>
    </row>
    <row r="23" spans="1:9" ht="17.05" x14ac:dyDescent="0.3">
      <c r="A23" s="64">
        <v>16</v>
      </c>
      <c r="B23" s="57" t="s">
        <v>36</v>
      </c>
      <c r="C23" s="58" t="s">
        <v>37</v>
      </c>
      <c r="D23" s="59" t="s">
        <v>35</v>
      </c>
      <c r="E23" s="86">
        <v>1.5</v>
      </c>
      <c r="F23" s="87"/>
      <c r="G23" s="88">
        <v>12</v>
      </c>
      <c r="H23" s="89">
        <v>240000</v>
      </c>
      <c r="I23" s="23"/>
    </row>
    <row r="24" spans="1:9" ht="17.05" x14ac:dyDescent="0.3">
      <c r="A24" s="64">
        <v>17</v>
      </c>
      <c r="B24" s="57" t="s">
        <v>118</v>
      </c>
      <c r="C24" s="58" t="s">
        <v>119</v>
      </c>
      <c r="D24" s="59" t="s">
        <v>35</v>
      </c>
      <c r="E24" s="86"/>
      <c r="F24" s="87"/>
      <c r="G24" s="88">
        <v>17</v>
      </c>
      <c r="H24" s="89">
        <v>85000</v>
      </c>
      <c r="I24" s="23"/>
    </row>
    <row r="25" spans="1:9" ht="17.05" x14ac:dyDescent="0.3">
      <c r="A25" s="64">
        <v>18</v>
      </c>
      <c r="B25" s="57" t="s">
        <v>120</v>
      </c>
      <c r="C25" s="58" t="s">
        <v>121</v>
      </c>
      <c r="D25" s="59" t="s">
        <v>35</v>
      </c>
      <c r="E25" s="86"/>
      <c r="F25" s="87"/>
      <c r="G25" s="88">
        <v>9</v>
      </c>
      <c r="H25" s="89">
        <v>45000</v>
      </c>
      <c r="I25" s="23"/>
    </row>
    <row r="26" spans="1:9" ht="17.05" x14ac:dyDescent="0.3">
      <c r="A26" s="64">
        <v>19</v>
      </c>
      <c r="B26" s="57" t="s">
        <v>122</v>
      </c>
      <c r="C26" s="58" t="s">
        <v>123</v>
      </c>
      <c r="D26" s="59" t="s">
        <v>35</v>
      </c>
      <c r="E26" s="86">
        <v>2</v>
      </c>
      <c r="F26" s="87"/>
      <c r="G26" s="88">
        <v>60</v>
      </c>
      <c r="H26" s="89">
        <v>540000</v>
      </c>
      <c r="I26" s="23"/>
    </row>
    <row r="27" spans="1:9" ht="17.05" x14ac:dyDescent="0.3">
      <c r="A27" s="64">
        <v>20</v>
      </c>
      <c r="B27" s="57" t="s">
        <v>124</v>
      </c>
      <c r="C27" s="58" t="s">
        <v>125</v>
      </c>
      <c r="D27" s="59" t="s">
        <v>35</v>
      </c>
      <c r="E27" s="86"/>
      <c r="F27" s="87"/>
      <c r="G27" s="88">
        <v>55</v>
      </c>
      <c r="H27" s="89">
        <v>275000</v>
      </c>
      <c r="I27" s="23"/>
    </row>
    <row r="28" spans="1:9" ht="17.05" x14ac:dyDescent="0.3">
      <c r="A28" s="64">
        <v>21</v>
      </c>
      <c r="B28" s="57" t="s">
        <v>126</v>
      </c>
      <c r="C28" s="58" t="s">
        <v>127</v>
      </c>
      <c r="D28" s="59" t="s">
        <v>35</v>
      </c>
      <c r="E28" s="86">
        <v>0.5</v>
      </c>
      <c r="F28" s="87"/>
      <c r="G28" s="88">
        <v>17</v>
      </c>
      <c r="H28" s="89">
        <v>145000</v>
      </c>
      <c r="I28" s="23"/>
    </row>
    <row r="29" spans="1:9" ht="17.05" x14ac:dyDescent="0.3">
      <c r="A29" s="64">
        <v>22</v>
      </c>
      <c r="B29" s="57" t="s">
        <v>16</v>
      </c>
      <c r="C29" s="58" t="s">
        <v>128</v>
      </c>
      <c r="D29" s="59" t="s">
        <v>35</v>
      </c>
      <c r="E29" s="86"/>
      <c r="F29" s="87"/>
      <c r="G29" s="88">
        <v>8</v>
      </c>
      <c r="H29" s="89">
        <v>40000</v>
      </c>
      <c r="I29" s="23"/>
    </row>
    <row r="30" spans="1:9" ht="17.05" x14ac:dyDescent="0.3">
      <c r="A30" s="64">
        <v>23</v>
      </c>
      <c r="B30" s="57" t="s">
        <v>71</v>
      </c>
      <c r="C30" s="58" t="s">
        <v>72</v>
      </c>
      <c r="D30" s="59" t="s">
        <v>35</v>
      </c>
      <c r="E30" s="86">
        <v>0.5</v>
      </c>
      <c r="F30" s="87"/>
      <c r="G30" s="88">
        <v>2</v>
      </c>
      <c r="H30" s="89">
        <v>70000</v>
      </c>
      <c r="I30" s="23"/>
    </row>
    <row r="31" spans="1:9" ht="17.05" x14ac:dyDescent="0.3">
      <c r="A31" s="64">
        <v>24</v>
      </c>
      <c r="B31" s="57" t="s">
        <v>129</v>
      </c>
      <c r="C31" s="58" t="s">
        <v>130</v>
      </c>
      <c r="D31" s="59" t="s">
        <v>35</v>
      </c>
      <c r="E31" s="86"/>
      <c r="F31" s="87"/>
      <c r="G31" s="88">
        <v>3</v>
      </c>
      <c r="H31" s="89">
        <v>15000</v>
      </c>
      <c r="I31" s="23"/>
    </row>
    <row r="32" spans="1:9" ht="17.05" x14ac:dyDescent="0.3">
      <c r="A32" s="64">
        <v>25</v>
      </c>
      <c r="B32" s="57" t="s">
        <v>33</v>
      </c>
      <c r="C32" s="58" t="s">
        <v>131</v>
      </c>
      <c r="D32" s="90" t="s">
        <v>47</v>
      </c>
      <c r="E32" s="86"/>
      <c r="F32" s="87"/>
      <c r="G32" s="88">
        <v>20</v>
      </c>
      <c r="H32" s="89">
        <v>100000</v>
      </c>
      <c r="I32" s="23"/>
    </row>
    <row r="33" spans="1:9" ht="17.05" x14ac:dyDescent="0.3">
      <c r="A33" s="64">
        <v>26</v>
      </c>
      <c r="B33" s="57" t="s">
        <v>132</v>
      </c>
      <c r="C33" s="58" t="s">
        <v>133</v>
      </c>
      <c r="D33" s="59" t="s">
        <v>47</v>
      </c>
      <c r="E33" s="86">
        <v>1.5</v>
      </c>
      <c r="F33" s="87"/>
      <c r="G33" s="88"/>
      <c r="H33" s="89">
        <v>180000</v>
      </c>
      <c r="I33" s="23"/>
    </row>
    <row r="34" spans="1:9" ht="17.05" x14ac:dyDescent="0.3">
      <c r="A34" s="64">
        <v>27</v>
      </c>
      <c r="B34" s="57" t="s">
        <v>134</v>
      </c>
      <c r="C34" s="58" t="s">
        <v>135</v>
      </c>
      <c r="D34" s="59" t="s">
        <v>47</v>
      </c>
      <c r="E34" s="86">
        <v>2</v>
      </c>
      <c r="F34" s="87"/>
      <c r="G34" s="88">
        <v>48</v>
      </c>
      <c r="H34" s="89">
        <v>480000</v>
      </c>
      <c r="I34" s="23"/>
    </row>
    <row r="35" spans="1:9" ht="17.05" x14ac:dyDescent="0.3">
      <c r="A35" s="64">
        <v>28</v>
      </c>
      <c r="B35" s="57" t="s">
        <v>136</v>
      </c>
      <c r="C35" s="58" t="s">
        <v>12</v>
      </c>
      <c r="D35" s="59" t="s">
        <v>47</v>
      </c>
      <c r="E35" s="86">
        <v>2.5</v>
      </c>
      <c r="F35" s="87"/>
      <c r="G35" s="88"/>
      <c r="H35" s="89">
        <v>300000</v>
      </c>
      <c r="I35" s="23"/>
    </row>
    <row r="36" spans="1:9" ht="17.05" x14ac:dyDescent="0.3">
      <c r="A36" s="64">
        <v>29</v>
      </c>
      <c r="B36" s="57" t="s">
        <v>14</v>
      </c>
      <c r="C36" s="58" t="s">
        <v>107</v>
      </c>
      <c r="D36" s="59" t="s">
        <v>47</v>
      </c>
      <c r="E36" s="86">
        <v>3</v>
      </c>
      <c r="F36" s="87"/>
      <c r="G36" s="88">
        <v>135</v>
      </c>
      <c r="H36" s="89">
        <v>1035000</v>
      </c>
      <c r="I36" s="23"/>
    </row>
    <row r="37" spans="1:9" ht="17.05" x14ac:dyDescent="0.3">
      <c r="A37" s="64">
        <v>30</v>
      </c>
      <c r="B37" s="57" t="s">
        <v>137</v>
      </c>
      <c r="C37" s="58" t="s">
        <v>138</v>
      </c>
      <c r="D37" s="59" t="s">
        <v>47</v>
      </c>
      <c r="E37" s="86">
        <v>2.5</v>
      </c>
      <c r="F37" s="87"/>
      <c r="G37" s="88"/>
      <c r="H37" s="89">
        <v>300000</v>
      </c>
      <c r="I37" s="23"/>
    </row>
    <row r="38" spans="1:9" ht="17.05" x14ac:dyDescent="0.3">
      <c r="A38" s="64">
        <v>31</v>
      </c>
      <c r="B38" s="57" t="s">
        <v>139</v>
      </c>
      <c r="C38" s="58" t="s">
        <v>109</v>
      </c>
      <c r="D38" s="59" t="s">
        <v>47</v>
      </c>
      <c r="E38" s="86"/>
      <c r="F38" s="87"/>
      <c r="G38" s="88">
        <v>291</v>
      </c>
      <c r="H38" s="89">
        <v>1455000</v>
      </c>
      <c r="I38" s="23"/>
    </row>
    <row r="39" spans="1:9" ht="17.05" x14ac:dyDescent="0.3">
      <c r="A39" s="64">
        <v>32</v>
      </c>
      <c r="B39" s="57" t="s">
        <v>140</v>
      </c>
      <c r="C39" s="58" t="s">
        <v>109</v>
      </c>
      <c r="D39" s="59" t="s">
        <v>47</v>
      </c>
      <c r="E39" s="86">
        <v>1</v>
      </c>
      <c r="F39" s="87"/>
      <c r="G39" s="88">
        <v>92</v>
      </c>
      <c r="H39" s="89">
        <v>580000</v>
      </c>
      <c r="I39" s="23"/>
    </row>
    <row r="40" spans="1:9" ht="17.05" x14ac:dyDescent="0.3">
      <c r="A40" s="64">
        <v>33</v>
      </c>
      <c r="B40" s="57" t="s">
        <v>141</v>
      </c>
      <c r="C40" s="58" t="s">
        <v>142</v>
      </c>
      <c r="D40" s="59" t="s">
        <v>47</v>
      </c>
      <c r="E40" s="86"/>
      <c r="F40" s="87"/>
      <c r="G40" s="88">
        <v>110</v>
      </c>
      <c r="H40" s="89">
        <v>550000</v>
      </c>
      <c r="I40" s="23"/>
    </row>
    <row r="41" spans="1:9" ht="17.05" x14ac:dyDescent="0.3">
      <c r="A41" s="64">
        <v>34</v>
      </c>
      <c r="B41" s="57" t="s">
        <v>143</v>
      </c>
      <c r="C41" s="58" t="s">
        <v>144</v>
      </c>
      <c r="D41" s="59" t="s">
        <v>47</v>
      </c>
      <c r="E41" s="86"/>
      <c r="F41" s="87"/>
      <c r="G41" s="88">
        <v>93</v>
      </c>
      <c r="H41" s="89">
        <v>465000</v>
      </c>
      <c r="I41" s="23"/>
    </row>
    <row r="42" spans="1:9" ht="17.05" x14ac:dyDescent="0.3">
      <c r="A42" s="64">
        <v>35</v>
      </c>
      <c r="B42" s="57" t="s">
        <v>145</v>
      </c>
      <c r="C42" s="58" t="s">
        <v>144</v>
      </c>
      <c r="D42" s="59" t="s">
        <v>47</v>
      </c>
      <c r="E42" s="86">
        <v>0.5</v>
      </c>
      <c r="F42" s="87"/>
      <c r="G42" s="88">
        <v>263</v>
      </c>
      <c r="H42" s="89">
        <v>1375000</v>
      </c>
      <c r="I42" s="23"/>
    </row>
    <row r="43" spans="1:9" ht="17.05" x14ac:dyDescent="0.3">
      <c r="A43" s="64">
        <v>36</v>
      </c>
      <c r="B43" s="57" t="s">
        <v>146</v>
      </c>
      <c r="C43" s="58" t="s">
        <v>147</v>
      </c>
      <c r="D43" s="59" t="s">
        <v>47</v>
      </c>
      <c r="E43" s="86"/>
      <c r="F43" s="87"/>
      <c r="G43" s="88">
        <v>94</v>
      </c>
      <c r="H43" s="89">
        <v>470000</v>
      </c>
      <c r="I43" s="23"/>
    </row>
    <row r="44" spans="1:9" ht="17.05" x14ac:dyDescent="0.3">
      <c r="A44" s="64">
        <v>37</v>
      </c>
      <c r="B44" s="57" t="s">
        <v>148</v>
      </c>
      <c r="C44" s="58" t="s">
        <v>149</v>
      </c>
      <c r="D44" s="59" t="s">
        <v>47</v>
      </c>
      <c r="E44" s="86">
        <v>1.5</v>
      </c>
      <c r="F44" s="87"/>
      <c r="G44" s="88">
        <v>62</v>
      </c>
      <c r="H44" s="89">
        <v>490000</v>
      </c>
      <c r="I44" s="23"/>
    </row>
    <row r="45" spans="1:9" ht="17.05" x14ac:dyDescent="0.3">
      <c r="A45" s="64">
        <v>38</v>
      </c>
      <c r="B45" s="57" t="s">
        <v>136</v>
      </c>
      <c r="C45" s="58" t="s">
        <v>150</v>
      </c>
      <c r="D45" s="59" t="s">
        <v>47</v>
      </c>
      <c r="E45" s="86"/>
      <c r="F45" s="87"/>
      <c r="G45" s="88">
        <v>29</v>
      </c>
      <c r="H45" s="89">
        <v>145000</v>
      </c>
      <c r="I45" s="23"/>
    </row>
    <row r="46" spans="1:9" ht="17.05" x14ac:dyDescent="0.3">
      <c r="A46" s="64">
        <v>39</v>
      </c>
      <c r="B46" s="57" t="s">
        <v>50</v>
      </c>
      <c r="C46" s="58" t="s">
        <v>51</v>
      </c>
      <c r="D46" s="59" t="s">
        <v>47</v>
      </c>
      <c r="E46" s="86"/>
      <c r="F46" s="87"/>
      <c r="G46" s="88">
        <v>32</v>
      </c>
      <c r="H46" s="89">
        <v>160000</v>
      </c>
      <c r="I46" s="23"/>
    </row>
    <row r="47" spans="1:9" ht="17.05" x14ac:dyDescent="0.3">
      <c r="A47" s="64">
        <v>40</v>
      </c>
      <c r="B47" s="57" t="s">
        <v>151</v>
      </c>
      <c r="C47" s="58" t="s">
        <v>152</v>
      </c>
      <c r="D47" s="59" t="s">
        <v>47</v>
      </c>
      <c r="E47" s="86">
        <v>3.5</v>
      </c>
      <c r="F47" s="87">
        <v>2</v>
      </c>
      <c r="G47" s="88">
        <v>71</v>
      </c>
      <c r="H47" s="89">
        <v>955000</v>
      </c>
      <c r="I47" s="23"/>
    </row>
    <row r="48" spans="1:9" ht="17.05" x14ac:dyDescent="0.3">
      <c r="A48" s="64">
        <v>41</v>
      </c>
      <c r="B48" s="57" t="s">
        <v>153</v>
      </c>
      <c r="C48" s="58" t="s">
        <v>152</v>
      </c>
      <c r="D48" s="59" t="s">
        <v>47</v>
      </c>
      <c r="E48" s="86">
        <v>1</v>
      </c>
      <c r="F48" s="87"/>
      <c r="G48" s="88"/>
      <c r="H48" s="89">
        <v>120000</v>
      </c>
      <c r="I48" s="23"/>
    </row>
    <row r="49" spans="1:9" ht="17.05" x14ac:dyDescent="0.3">
      <c r="A49" s="64">
        <v>42</v>
      </c>
      <c r="B49" s="57" t="s">
        <v>154</v>
      </c>
      <c r="C49" s="58" t="s">
        <v>155</v>
      </c>
      <c r="D49" s="59" t="s">
        <v>47</v>
      </c>
      <c r="E49" s="86">
        <v>1.5</v>
      </c>
      <c r="F49" s="87"/>
      <c r="G49" s="88"/>
      <c r="H49" s="89">
        <v>180000</v>
      </c>
      <c r="I49" s="23"/>
    </row>
    <row r="50" spans="1:9" ht="17.05" x14ac:dyDescent="0.3">
      <c r="A50" s="64">
        <v>43</v>
      </c>
      <c r="B50" s="57" t="s">
        <v>16</v>
      </c>
      <c r="C50" s="58" t="s">
        <v>17</v>
      </c>
      <c r="D50" s="59" t="s">
        <v>47</v>
      </c>
      <c r="E50" s="86">
        <v>1</v>
      </c>
      <c r="F50" s="87"/>
      <c r="G50" s="88">
        <v>116</v>
      </c>
      <c r="H50" s="89">
        <v>700000</v>
      </c>
      <c r="I50" s="23"/>
    </row>
    <row r="51" spans="1:9" ht="17.05" x14ac:dyDescent="0.3">
      <c r="A51" s="64">
        <v>44</v>
      </c>
      <c r="B51" s="57" t="s">
        <v>33</v>
      </c>
      <c r="C51" s="58" t="s">
        <v>15</v>
      </c>
      <c r="D51" s="59" t="s">
        <v>47</v>
      </c>
      <c r="E51" s="86">
        <v>1</v>
      </c>
      <c r="F51" s="87"/>
      <c r="G51" s="88"/>
      <c r="H51" s="89">
        <v>120000</v>
      </c>
      <c r="I51" s="23"/>
    </row>
    <row r="52" spans="1:9" ht="17.05" x14ac:dyDescent="0.3">
      <c r="A52" s="64">
        <v>45</v>
      </c>
      <c r="B52" s="57" t="s">
        <v>48</v>
      </c>
      <c r="C52" s="58" t="s">
        <v>80</v>
      </c>
      <c r="D52" s="59" t="s">
        <v>47</v>
      </c>
      <c r="E52" s="86"/>
      <c r="F52" s="87">
        <v>2</v>
      </c>
      <c r="G52" s="88">
        <v>9</v>
      </c>
      <c r="H52" s="89">
        <v>225000</v>
      </c>
      <c r="I52" s="23"/>
    </row>
    <row r="53" spans="1:9" ht="17.05" x14ac:dyDescent="0.3">
      <c r="A53" s="64">
        <v>46</v>
      </c>
      <c r="B53" s="57" t="s">
        <v>156</v>
      </c>
      <c r="C53" s="58" t="s">
        <v>157</v>
      </c>
      <c r="D53" s="59" t="s">
        <v>47</v>
      </c>
      <c r="E53" s="86">
        <v>1.5</v>
      </c>
      <c r="F53" s="87"/>
      <c r="G53" s="88">
        <v>137</v>
      </c>
      <c r="H53" s="89">
        <v>865000</v>
      </c>
      <c r="I53" s="23"/>
    </row>
    <row r="54" spans="1:9" ht="17.05" x14ac:dyDescent="0.3">
      <c r="A54" s="64">
        <v>47</v>
      </c>
      <c r="B54" s="57" t="s">
        <v>158</v>
      </c>
      <c r="C54" s="58" t="s">
        <v>159</v>
      </c>
      <c r="D54" s="59" t="s">
        <v>47</v>
      </c>
      <c r="E54" s="86"/>
      <c r="F54" s="87"/>
      <c r="G54" s="88">
        <v>276</v>
      </c>
      <c r="H54" s="89">
        <v>1380000</v>
      </c>
      <c r="I54" s="23"/>
    </row>
    <row r="55" spans="1:9" ht="17.05" x14ac:dyDescent="0.3">
      <c r="A55" s="64">
        <v>48</v>
      </c>
      <c r="B55" s="57" t="s">
        <v>160</v>
      </c>
      <c r="C55" s="58" t="s">
        <v>68</v>
      </c>
      <c r="D55" s="59" t="s">
        <v>47</v>
      </c>
      <c r="E55" s="86">
        <v>1.5</v>
      </c>
      <c r="F55" s="87"/>
      <c r="G55" s="88">
        <v>159</v>
      </c>
      <c r="H55" s="89">
        <v>975000</v>
      </c>
      <c r="I55" s="23"/>
    </row>
    <row r="56" spans="1:9" ht="17.05" x14ac:dyDescent="0.3">
      <c r="A56" s="64">
        <v>49</v>
      </c>
      <c r="B56" s="57" t="s">
        <v>161</v>
      </c>
      <c r="C56" s="58" t="s">
        <v>68</v>
      </c>
      <c r="D56" s="59" t="s">
        <v>47</v>
      </c>
      <c r="E56" s="86">
        <v>1</v>
      </c>
      <c r="F56" s="87"/>
      <c r="G56" s="88"/>
      <c r="H56" s="89">
        <v>120000</v>
      </c>
      <c r="I56" s="23"/>
    </row>
    <row r="57" spans="1:9" ht="17.05" x14ac:dyDescent="0.3">
      <c r="A57" s="64">
        <v>50</v>
      </c>
      <c r="B57" s="57" t="s">
        <v>45</v>
      </c>
      <c r="C57" s="58" t="s">
        <v>46</v>
      </c>
      <c r="D57" s="59" t="s">
        <v>47</v>
      </c>
      <c r="E57" s="86"/>
      <c r="F57" s="87"/>
      <c r="G57" s="88">
        <v>34</v>
      </c>
      <c r="H57" s="89">
        <v>170000</v>
      </c>
      <c r="I57" s="23"/>
    </row>
    <row r="58" spans="1:9" ht="17.05" x14ac:dyDescent="0.3">
      <c r="A58" s="64">
        <v>51</v>
      </c>
      <c r="B58" s="57" t="s">
        <v>162</v>
      </c>
      <c r="C58" s="58" t="s">
        <v>163</v>
      </c>
      <c r="D58" s="59" t="s">
        <v>47</v>
      </c>
      <c r="E58" s="86"/>
      <c r="F58" s="87"/>
      <c r="G58" s="88">
        <v>251</v>
      </c>
      <c r="H58" s="89">
        <v>1255000</v>
      </c>
      <c r="I58" s="23"/>
    </row>
    <row r="59" spans="1:9" ht="17.05" x14ac:dyDescent="0.3">
      <c r="A59" s="64">
        <v>52</v>
      </c>
      <c r="B59" s="57" t="s">
        <v>14</v>
      </c>
      <c r="C59" s="58" t="s">
        <v>163</v>
      </c>
      <c r="D59" s="59" t="s">
        <v>47</v>
      </c>
      <c r="E59" s="86">
        <v>2</v>
      </c>
      <c r="F59" s="87"/>
      <c r="G59" s="88">
        <v>239</v>
      </c>
      <c r="H59" s="89">
        <v>1435000</v>
      </c>
      <c r="I59" s="23"/>
    </row>
    <row r="60" spans="1:9" ht="17.05" x14ac:dyDescent="0.3">
      <c r="A60" s="64">
        <v>53</v>
      </c>
      <c r="B60" s="57" t="s">
        <v>164</v>
      </c>
      <c r="C60" s="58" t="s">
        <v>165</v>
      </c>
      <c r="D60" s="90" t="s">
        <v>166</v>
      </c>
      <c r="E60" s="86"/>
      <c r="F60" s="87"/>
      <c r="G60" s="88">
        <v>130</v>
      </c>
      <c r="H60" s="89">
        <v>650000</v>
      </c>
      <c r="I60" s="23"/>
    </row>
    <row r="61" spans="1:9" ht="17.05" x14ac:dyDescent="0.3">
      <c r="A61" s="64">
        <v>54</v>
      </c>
      <c r="B61" s="57" t="s">
        <v>21</v>
      </c>
      <c r="C61" s="58" t="s">
        <v>22</v>
      </c>
      <c r="D61" s="59" t="s">
        <v>166</v>
      </c>
      <c r="E61" s="86"/>
      <c r="F61" s="87"/>
      <c r="G61" s="88">
        <v>59</v>
      </c>
      <c r="H61" s="89">
        <v>295000</v>
      </c>
      <c r="I61" s="23"/>
    </row>
    <row r="62" spans="1:9" ht="17.05" x14ac:dyDescent="0.3">
      <c r="A62" s="64">
        <v>55</v>
      </c>
      <c r="B62" s="57" t="s">
        <v>167</v>
      </c>
      <c r="C62" s="58" t="s">
        <v>168</v>
      </c>
      <c r="D62" s="59" t="s">
        <v>166</v>
      </c>
      <c r="E62" s="86"/>
      <c r="F62" s="87"/>
      <c r="G62" s="88">
        <v>116</v>
      </c>
      <c r="H62" s="89">
        <v>580000</v>
      </c>
      <c r="I62" s="23"/>
    </row>
    <row r="63" spans="1:9" ht="17.05" x14ac:dyDescent="0.3">
      <c r="A63" s="64">
        <v>56</v>
      </c>
      <c r="B63" s="57" t="s">
        <v>169</v>
      </c>
      <c r="C63" s="58" t="s">
        <v>25</v>
      </c>
      <c r="D63" s="59" t="s">
        <v>166</v>
      </c>
      <c r="E63" s="86"/>
      <c r="F63" s="87"/>
      <c r="G63" s="88">
        <v>43</v>
      </c>
      <c r="H63" s="89">
        <v>215000</v>
      </c>
      <c r="I63" s="23"/>
    </row>
    <row r="64" spans="1:9" ht="17.05" x14ac:dyDescent="0.3">
      <c r="A64" s="64">
        <v>57</v>
      </c>
      <c r="B64" s="57" t="s">
        <v>170</v>
      </c>
      <c r="C64" s="58" t="s">
        <v>25</v>
      </c>
      <c r="D64" s="59" t="s">
        <v>166</v>
      </c>
      <c r="E64" s="86">
        <v>2</v>
      </c>
      <c r="F64" s="87"/>
      <c r="G64" s="88">
        <v>57</v>
      </c>
      <c r="H64" s="89">
        <v>525000</v>
      </c>
      <c r="I64" s="23"/>
    </row>
    <row r="65" spans="1:9" ht="17.05" x14ac:dyDescent="0.3">
      <c r="A65" s="64">
        <v>58</v>
      </c>
      <c r="B65" s="57" t="s">
        <v>24</v>
      </c>
      <c r="C65" s="58" t="s">
        <v>25</v>
      </c>
      <c r="D65" s="59" t="s">
        <v>166</v>
      </c>
      <c r="E65" s="86"/>
      <c r="F65" s="87">
        <v>1</v>
      </c>
      <c r="G65" s="88">
        <v>13</v>
      </c>
      <c r="H65" s="89">
        <v>155000</v>
      </c>
      <c r="I65" s="23"/>
    </row>
    <row r="66" spans="1:9" ht="17.05" x14ac:dyDescent="0.3">
      <c r="A66" s="64">
        <v>59</v>
      </c>
      <c r="B66" s="57" t="s">
        <v>171</v>
      </c>
      <c r="C66" s="58" t="s">
        <v>25</v>
      </c>
      <c r="D66" s="59" t="s">
        <v>166</v>
      </c>
      <c r="E66" s="86"/>
      <c r="F66" s="87"/>
      <c r="G66" s="88">
        <v>79</v>
      </c>
      <c r="H66" s="89">
        <v>395000</v>
      </c>
      <c r="I66" s="23"/>
    </row>
    <row r="67" spans="1:9" ht="17.05" x14ac:dyDescent="0.3">
      <c r="A67" s="64">
        <v>60</v>
      </c>
      <c r="B67" s="57" t="s">
        <v>172</v>
      </c>
      <c r="C67" s="58" t="s">
        <v>173</v>
      </c>
      <c r="D67" s="59" t="s">
        <v>166</v>
      </c>
      <c r="E67" s="86"/>
      <c r="F67" s="87"/>
      <c r="G67" s="88">
        <v>38</v>
      </c>
      <c r="H67" s="89">
        <v>190000</v>
      </c>
      <c r="I67" s="23"/>
    </row>
    <row r="68" spans="1:9" ht="17.05" x14ac:dyDescent="0.3">
      <c r="A68" s="64">
        <v>61</v>
      </c>
      <c r="B68" s="57" t="s">
        <v>174</v>
      </c>
      <c r="C68" s="58" t="s">
        <v>175</v>
      </c>
      <c r="D68" s="59" t="s">
        <v>166</v>
      </c>
      <c r="E68" s="86">
        <v>0.5</v>
      </c>
      <c r="F68" s="87"/>
      <c r="G68" s="88"/>
      <c r="H68" s="89">
        <v>60000</v>
      </c>
      <c r="I68" s="23"/>
    </row>
    <row r="69" spans="1:9" ht="17.05" x14ac:dyDescent="0.3">
      <c r="A69" s="64">
        <v>62</v>
      </c>
      <c r="B69" s="57" t="s">
        <v>176</v>
      </c>
      <c r="C69" s="58" t="s">
        <v>177</v>
      </c>
      <c r="D69" s="59" t="s">
        <v>166</v>
      </c>
      <c r="E69" s="86">
        <v>1.5</v>
      </c>
      <c r="F69" s="87"/>
      <c r="G69" s="88">
        <v>12</v>
      </c>
      <c r="H69" s="89">
        <v>240000</v>
      </c>
      <c r="I69" s="23"/>
    </row>
    <row r="70" spans="1:9" ht="17.05" x14ac:dyDescent="0.3">
      <c r="A70" s="64">
        <v>63</v>
      </c>
      <c r="B70" s="57" t="s">
        <v>178</v>
      </c>
      <c r="C70" s="58" t="s">
        <v>179</v>
      </c>
      <c r="D70" s="59" t="s">
        <v>166</v>
      </c>
      <c r="E70" s="86">
        <v>1</v>
      </c>
      <c r="F70" s="87"/>
      <c r="G70" s="88"/>
      <c r="H70" s="89">
        <v>120000</v>
      </c>
      <c r="I70" s="23"/>
    </row>
    <row r="71" spans="1:9" ht="17.05" x14ac:dyDescent="0.3">
      <c r="A71" s="64">
        <v>64</v>
      </c>
      <c r="B71" s="57" t="s">
        <v>180</v>
      </c>
      <c r="C71" s="58" t="s">
        <v>181</v>
      </c>
      <c r="D71" s="59" t="s">
        <v>166</v>
      </c>
      <c r="E71" s="86"/>
      <c r="F71" s="87"/>
      <c r="G71" s="88">
        <v>83</v>
      </c>
      <c r="H71" s="89">
        <v>415000</v>
      </c>
      <c r="I71" s="23"/>
    </row>
    <row r="72" spans="1:9" ht="17.05" x14ac:dyDescent="0.3">
      <c r="A72" s="64">
        <v>65</v>
      </c>
      <c r="B72" s="57" t="s">
        <v>182</v>
      </c>
      <c r="C72" s="58" t="s">
        <v>183</v>
      </c>
      <c r="D72" s="59" t="s">
        <v>166</v>
      </c>
      <c r="E72" s="86"/>
      <c r="F72" s="87"/>
      <c r="G72" s="88">
        <v>29</v>
      </c>
      <c r="H72" s="89">
        <v>145000</v>
      </c>
      <c r="I72" s="23"/>
    </row>
    <row r="73" spans="1:9" ht="17.05" x14ac:dyDescent="0.3">
      <c r="A73" s="64">
        <v>66</v>
      </c>
      <c r="B73" s="57" t="s">
        <v>184</v>
      </c>
      <c r="C73" s="58" t="s">
        <v>76</v>
      </c>
      <c r="D73" s="59" t="s">
        <v>166</v>
      </c>
      <c r="E73" s="86">
        <v>0.5</v>
      </c>
      <c r="F73" s="87"/>
      <c r="G73" s="88">
        <v>38</v>
      </c>
      <c r="H73" s="89">
        <v>250000</v>
      </c>
      <c r="I73" s="23"/>
    </row>
    <row r="74" spans="1:9" ht="17.05" x14ac:dyDescent="0.3">
      <c r="A74" s="64">
        <v>67</v>
      </c>
      <c r="B74" s="57" t="s">
        <v>185</v>
      </c>
      <c r="C74" s="58" t="s">
        <v>186</v>
      </c>
      <c r="D74" s="59" t="s">
        <v>166</v>
      </c>
      <c r="E74" s="86">
        <v>0.5</v>
      </c>
      <c r="F74" s="87"/>
      <c r="G74" s="88"/>
      <c r="H74" s="89">
        <v>60000</v>
      </c>
      <c r="I74" s="23"/>
    </row>
    <row r="75" spans="1:9" ht="17.05" x14ac:dyDescent="0.3">
      <c r="A75" s="64">
        <v>68</v>
      </c>
      <c r="B75" s="57" t="s">
        <v>187</v>
      </c>
      <c r="C75" s="58" t="s">
        <v>188</v>
      </c>
      <c r="D75" s="59" t="s">
        <v>166</v>
      </c>
      <c r="E75" s="86">
        <v>0.5</v>
      </c>
      <c r="F75" s="87"/>
      <c r="G75" s="88">
        <v>80</v>
      </c>
      <c r="H75" s="89">
        <v>460000</v>
      </c>
      <c r="I75" s="23"/>
    </row>
    <row r="76" spans="1:9" ht="17.05" x14ac:dyDescent="0.3">
      <c r="A76" s="64">
        <v>69</v>
      </c>
      <c r="B76" s="57" t="s">
        <v>189</v>
      </c>
      <c r="C76" s="58" t="s">
        <v>115</v>
      </c>
      <c r="D76" s="59" t="s">
        <v>166</v>
      </c>
      <c r="E76" s="86">
        <v>1</v>
      </c>
      <c r="F76" s="87"/>
      <c r="G76" s="88"/>
      <c r="H76" s="89">
        <v>120000</v>
      </c>
      <c r="I76" s="23"/>
    </row>
    <row r="77" spans="1:9" ht="17.05" x14ac:dyDescent="0.3">
      <c r="A77" s="64">
        <v>70</v>
      </c>
      <c r="B77" s="57" t="s">
        <v>190</v>
      </c>
      <c r="C77" s="58" t="s">
        <v>191</v>
      </c>
      <c r="D77" s="59" t="s">
        <v>166</v>
      </c>
      <c r="E77" s="86"/>
      <c r="F77" s="87"/>
      <c r="G77" s="88">
        <v>13</v>
      </c>
      <c r="H77" s="89">
        <v>65000</v>
      </c>
      <c r="I77" s="23"/>
    </row>
    <row r="78" spans="1:9" ht="17.05" x14ac:dyDescent="0.3">
      <c r="A78" s="64">
        <v>71</v>
      </c>
      <c r="B78" s="57" t="s">
        <v>192</v>
      </c>
      <c r="C78" s="58" t="s">
        <v>193</v>
      </c>
      <c r="D78" s="59" t="s">
        <v>166</v>
      </c>
      <c r="E78" s="86">
        <v>1</v>
      </c>
      <c r="F78" s="87"/>
      <c r="G78" s="88"/>
      <c r="H78" s="89">
        <v>120000</v>
      </c>
      <c r="I78" s="23"/>
    </row>
    <row r="79" spans="1:9" ht="17.05" x14ac:dyDescent="0.3">
      <c r="A79" s="64">
        <v>72</v>
      </c>
      <c r="B79" s="57" t="s">
        <v>194</v>
      </c>
      <c r="C79" s="58" t="s">
        <v>117</v>
      </c>
      <c r="D79" s="59" t="s">
        <v>166</v>
      </c>
      <c r="E79" s="86"/>
      <c r="F79" s="87"/>
      <c r="G79" s="88">
        <v>137</v>
      </c>
      <c r="H79" s="89">
        <v>685000</v>
      </c>
      <c r="I79" s="23"/>
    </row>
    <row r="80" spans="1:9" ht="17.05" x14ac:dyDescent="0.3">
      <c r="A80" s="64">
        <v>73</v>
      </c>
      <c r="B80" s="57" t="s">
        <v>67</v>
      </c>
      <c r="C80" s="58" t="s">
        <v>195</v>
      </c>
      <c r="D80" s="59" t="s">
        <v>166</v>
      </c>
      <c r="E80" s="86"/>
      <c r="F80" s="87"/>
      <c r="G80" s="88">
        <v>125</v>
      </c>
      <c r="H80" s="89">
        <v>625000</v>
      </c>
      <c r="I80" s="23"/>
    </row>
    <row r="81" spans="1:9" ht="17.05" x14ac:dyDescent="0.3">
      <c r="A81" s="64">
        <v>74</v>
      </c>
      <c r="B81" s="57" t="s">
        <v>26</v>
      </c>
      <c r="C81" s="58" t="s">
        <v>66</v>
      </c>
      <c r="D81" s="59" t="s">
        <v>166</v>
      </c>
      <c r="E81" s="86">
        <v>1.5</v>
      </c>
      <c r="F81" s="87">
        <v>1</v>
      </c>
      <c r="G81" s="88">
        <v>56</v>
      </c>
      <c r="H81" s="89">
        <v>550000</v>
      </c>
      <c r="I81" s="23"/>
    </row>
    <row r="82" spans="1:9" ht="17.05" x14ac:dyDescent="0.3">
      <c r="A82" s="64">
        <v>75</v>
      </c>
      <c r="B82" s="57" t="s">
        <v>196</v>
      </c>
      <c r="C82" s="58" t="s">
        <v>197</v>
      </c>
      <c r="D82" s="59" t="s">
        <v>166</v>
      </c>
      <c r="E82" s="86">
        <v>1.5</v>
      </c>
      <c r="F82" s="87"/>
      <c r="G82" s="88"/>
      <c r="H82" s="89">
        <v>180000</v>
      </c>
      <c r="I82" s="23"/>
    </row>
    <row r="83" spans="1:9" ht="17.05" x14ac:dyDescent="0.3">
      <c r="A83" s="64">
        <v>76</v>
      </c>
      <c r="B83" s="57" t="s">
        <v>198</v>
      </c>
      <c r="C83" s="58" t="s">
        <v>199</v>
      </c>
      <c r="D83" s="59" t="s">
        <v>166</v>
      </c>
      <c r="E83" s="86"/>
      <c r="F83" s="87"/>
      <c r="G83" s="88">
        <v>42</v>
      </c>
      <c r="H83" s="89">
        <v>210000</v>
      </c>
      <c r="I83" s="23"/>
    </row>
    <row r="84" spans="1:9" ht="17.05" x14ac:dyDescent="0.3">
      <c r="A84" s="64">
        <v>77</v>
      </c>
      <c r="B84" s="57" t="s">
        <v>200</v>
      </c>
      <c r="C84" s="58" t="s">
        <v>201</v>
      </c>
      <c r="D84" s="59" t="s">
        <v>166</v>
      </c>
      <c r="E84" s="86">
        <v>1.5</v>
      </c>
      <c r="F84" s="87">
        <v>2</v>
      </c>
      <c r="G84" s="88">
        <v>96</v>
      </c>
      <c r="H84" s="89">
        <v>840000</v>
      </c>
      <c r="I84" s="23"/>
    </row>
    <row r="85" spans="1:9" ht="17.05" x14ac:dyDescent="0.3">
      <c r="A85" s="64">
        <v>78</v>
      </c>
      <c r="B85" s="57" t="s">
        <v>202</v>
      </c>
      <c r="C85" s="58" t="s">
        <v>68</v>
      </c>
      <c r="D85" s="59" t="s">
        <v>166</v>
      </c>
      <c r="E85" s="86">
        <v>2.5</v>
      </c>
      <c r="F85" s="87"/>
      <c r="G85" s="88">
        <v>69</v>
      </c>
      <c r="H85" s="89">
        <v>645000</v>
      </c>
      <c r="I85" s="23"/>
    </row>
    <row r="86" spans="1:9" ht="17.05" x14ac:dyDescent="0.3">
      <c r="A86" s="64">
        <v>79</v>
      </c>
      <c r="B86" s="57" t="s">
        <v>33</v>
      </c>
      <c r="C86" s="58" t="s">
        <v>203</v>
      </c>
      <c r="D86" s="59" t="s">
        <v>166</v>
      </c>
      <c r="E86" s="86"/>
      <c r="F86" s="87"/>
      <c r="G86" s="88">
        <v>121</v>
      </c>
      <c r="H86" s="89">
        <v>605000</v>
      </c>
      <c r="I86" s="23"/>
    </row>
    <row r="87" spans="1:9" ht="17.05" x14ac:dyDescent="0.3">
      <c r="A87" s="64">
        <v>80</v>
      </c>
      <c r="B87" s="57" t="s">
        <v>204</v>
      </c>
      <c r="C87" s="58" t="s">
        <v>22</v>
      </c>
      <c r="D87" s="90" t="s">
        <v>205</v>
      </c>
      <c r="E87" s="86">
        <v>1.5</v>
      </c>
      <c r="F87" s="87"/>
      <c r="G87" s="88">
        <v>135</v>
      </c>
      <c r="H87" s="89">
        <v>855000</v>
      </c>
      <c r="I87" s="23"/>
    </row>
    <row r="88" spans="1:9" ht="17.05" x14ac:dyDescent="0.3">
      <c r="A88" s="64">
        <v>81</v>
      </c>
      <c r="B88" s="57" t="s">
        <v>206</v>
      </c>
      <c r="C88" s="58" t="s">
        <v>22</v>
      </c>
      <c r="D88" s="59" t="s">
        <v>205</v>
      </c>
      <c r="E88" s="86"/>
      <c r="F88" s="87"/>
      <c r="G88" s="88">
        <v>93</v>
      </c>
      <c r="H88" s="89">
        <v>465000</v>
      </c>
      <c r="I88" s="23"/>
    </row>
    <row r="89" spans="1:9" ht="17.05" x14ac:dyDescent="0.3">
      <c r="A89" s="64">
        <v>82</v>
      </c>
      <c r="B89" s="57" t="s">
        <v>207</v>
      </c>
      <c r="C89" s="58" t="s">
        <v>208</v>
      </c>
      <c r="D89" s="59" t="s">
        <v>205</v>
      </c>
      <c r="E89" s="86"/>
      <c r="F89" s="87"/>
      <c r="G89" s="88">
        <v>92</v>
      </c>
      <c r="H89" s="89">
        <v>460000</v>
      </c>
      <c r="I89" s="23"/>
    </row>
    <row r="90" spans="1:9" ht="17.05" x14ac:dyDescent="0.3">
      <c r="A90" s="64">
        <v>83</v>
      </c>
      <c r="B90" s="57" t="s">
        <v>148</v>
      </c>
      <c r="C90" s="58" t="s">
        <v>209</v>
      </c>
      <c r="D90" s="59" t="s">
        <v>205</v>
      </c>
      <c r="E90" s="86"/>
      <c r="F90" s="87"/>
      <c r="G90" s="88">
        <v>3</v>
      </c>
      <c r="H90" s="89">
        <v>15000</v>
      </c>
      <c r="I90" s="23"/>
    </row>
    <row r="91" spans="1:9" ht="17.05" x14ac:dyDescent="0.3">
      <c r="A91" s="64">
        <v>84</v>
      </c>
      <c r="B91" s="57" t="s">
        <v>210</v>
      </c>
      <c r="C91" s="58" t="s">
        <v>211</v>
      </c>
      <c r="D91" s="59" t="s">
        <v>205</v>
      </c>
      <c r="E91" s="86"/>
      <c r="F91" s="87">
        <v>2</v>
      </c>
      <c r="G91" s="88">
        <v>65</v>
      </c>
      <c r="H91" s="89">
        <v>505000</v>
      </c>
      <c r="I91" s="23"/>
    </row>
    <row r="92" spans="1:9" ht="17.05" x14ac:dyDescent="0.3">
      <c r="A92" s="64">
        <v>85</v>
      </c>
      <c r="B92" s="57" t="s">
        <v>14</v>
      </c>
      <c r="C92" s="58" t="s">
        <v>212</v>
      </c>
      <c r="D92" s="59" t="s">
        <v>205</v>
      </c>
      <c r="E92" s="86"/>
      <c r="F92" s="87"/>
      <c r="G92" s="88">
        <v>75</v>
      </c>
      <c r="H92" s="89">
        <v>375000</v>
      </c>
      <c r="I92" s="23"/>
    </row>
    <row r="93" spans="1:9" ht="17.05" x14ac:dyDescent="0.3">
      <c r="A93" s="64">
        <v>86</v>
      </c>
      <c r="B93" s="57" t="s">
        <v>213</v>
      </c>
      <c r="C93" s="58" t="s">
        <v>214</v>
      </c>
      <c r="D93" s="59" t="s">
        <v>205</v>
      </c>
      <c r="E93" s="86"/>
      <c r="F93" s="87"/>
      <c r="G93" s="88">
        <v>70</v>
      </c>
      <c r="H93" s="89">
        <v>350000</v>
      </c>
      <c r="I93" s="23"/>
    </row>
    <row r="94" spans="1:9" ht="17.05" x14ac:dyDescent="0.3">
      <c r="A94" s="64">
        <v>87</v>
      </c>
      <c r="B94" s="57" t="s">
        <v>215</v>
      </c>
      <c r="C94" s="58" t="s">
        <v>216</v>
      </c>
      <c r="D94" s="59" t="s">
        <v>205</v>
      </c>
      <c r="E94" s="86"/>
      <c r="F94" s="87"/>
      <c r="G94" s="88">
        <v>2</v>
      </c>
      <c r="H94" s="89">
        <v>10000</v>
      </c>
      <c r="I94" s="23"/>
    </row>
    <row r="95" spans="1:9" ht="17.05" x14ac:dyDescent="0.3">
      <c r="A95" s="64">
        <v>88</v>
      </c>
      <c r="B95" s="57" t="s">
        <v>31</v>
      </c>
      <c r="C95" s="58" t="s">
        <v>32</v>
      </c>
      <c r="D95" s="59" t="s">
        <v>205</v>
      </c>
      <c r="E95" s="86">
        <v>2</v>
      </c>
      <c r="F95" s="87"/>
      <c r="G95" s="88">
        <v>46</v>
      </c>
      <c r="H95" s="89">
        <v>470000</v>
      </c>
      <c r="I95" s="23"/>
    </row>
    <row r="96" spans="1:9" ht="17.05" x14ac:dyDescent="0.3">
      <c r="A96" s="64">
        <v>89</v>
      </c>
      <c r="B96" s="57" t="s">
        <v>217</v>
      </c>
      <c r="C96" s="58" t="s">
        <v>15</v>
      </c>
      <c r="D96" s="59" t="s">
        <v>205</v>
      </c>
      <c r="E96" s="86">
        <v>2</v>
      </c>
      <c r="F96" s="87"/>
      <c r="G96" s="88">
        <v>81</v>
      </c>
      <c r="H96" s="89">
        <v>645000</v>
      </c>
      <c r="I96" s="23"/>
    </row>
    <row r="97" spans="1:9" ht="17.05" x14ac:dyDescent="0.3">
      <c r="A97" s="64">
        <v>90</v>
      </c>
      <c r="B97" s="57" t="s">
        <v>218</v>
      </c>
      <c r="C97" s="58" t="s">
        <v>15</v>
      </c>
      <c r="D97" s="59" t="s">
        <v>205</v>
      </c>
      <c r="E97" s="86">
        <v>3</v>
      </c>
      <c r="F97" s="87"/>
      <c r="G97" s="88"/>
      <c r="H97" s="89">
        <v>360000</v>
      </c>
      <c r="I97" s="23"/>
    </row>
    <row r="98" spans="1:9" ht="17.05" x14ac:dyDescent="0.3">
      <c r="A98" s="64">
        <v>91</v>
      </c>
      <c r="B98" s="57" t="s">
        <v>174</v>
      </c>
      <c r="C98" s="58" t="s">
        <v>121</v>
      </c>
      <c r="D98" s="59" t="s">
        <v>205</v>
      </c>
      <c r="E98" s="86"/>
      <c r="F98" s="87"/>
      <c r="G98" s="88">
        <v>70</v>
      </c>
      <c r="H98" s="89">
        <v>350000</v>
      </c>
      <c r="I98" s="23"/>
    </row>
    <row r="99" spans="1:9" ht="17.05" x14ac:dyDescent="0.3">
      <c r="A99" s="64">
        <v>92</v>
      </c>
      <c r="B99" s="57" t="s">
        <v>28</v>
      </c>
      <c r="C99" s="58" t="s">
        <v>29</v>
      </c>
      <c r="D99" s="59" t="s">
        <v>205</v>
      </c>
      <c r="E99" s="86"/>
      <c r="F99" s="87">
        <v>2</v>
      </c>
      <c r="G99" s="88">
        <v>63</v>
      </c>
      <c r="H99" s="89">
        <v>495000</v>
      </c>
      <c r="I99" s="23"/>
    </row>
    <row r="100" spans="1:9" ht="17.05" x14ac:dyDescent="0.3">
      <c r="A100" s="64">
        <v>93</v>
      </c>
      <c r="B100" s="57" t="s">
        <v>219</v>
      </c>
      <c r="C100" s="58" t="s">
        <v>220</v>
      </c>
      <c r="D100" s="59" t="s">
        <v>205</v>
      </c>
      <c r="E100" s="86">
        <v>1</v>
      </c>
      <c r="F100" s="87"/>
      <c r="G100" s="88">
        <v>94</v>
      </c>
      <c r="H100" s="89">
        <v>590000</v>
      </c>
      <c r="I100" s="23"/>
    </row>
    <row r="101" spans="1:9" ht="17.05" x14ac:dyDescent="0.3">
      <c r="A101" s="64">
        <v>94</v>
      </c>
      <c r="B101" s="57" t="s">
        <v>221</v>
      </c>
      <c r="C101" s="58" t="s">
        <v>222</v>
      </c>
      <c r="D101" s="59" t="s">
        <v>205</v>
      </c>
      <c r="E101" s="86"/>
      <c r="F101" s="87"/>
      <c r="G101" s="88">
        <v>29</v>
      </c>
      <c r="H101" s="89">
        <v>145000</v>
      </c>
      <c r="I101" s="23"/>
    </row>
    <row r="102" spans="1:9" ht="17.05" x14ac:dyDescent="0.3">
      <c r="A102" s="64">
        <v>95</v>
      </c>
      <c r="B102" s="57" t="s">
        <v>33</v>
      </c>
      <c r="C102" s="58" t="s">
        <v>208</v>
      </c>
      <c r="D102" s="90" t="s">
        <v>223</v>
      </c>
      <c r="E102" s="86">
        <v>0.5</v>
      </c>
      <c r="F102" s="87"/>
      <c r="G102" s="88">
        <v>13</v>
      </c>
      <c r="H102" s="89">
        <v>125000</v>
      </c>
      <c r="I102" s="23"/>
    </row>
    <row r="103" spans="1:9" ht="17.05" x14ac:dyDescent="0.3">
      <c r="A103" s="64">
        <v>96</v>
      </c>
      <c r="B103" s="57" t="s">
        <v>224</v>
      </c>
      <c r="C103" s="58" t="s">
        <v>225</v>
      </c>
      <c r="D103" s="59" t="s">
        <v>223</v>
      </c>
      <c r="E103" s="86">
        <v>2.5</v>
      </c>
      <c r="F103" s="87"/>
      <c r="G103" s="88"/>
      <c r="H103" s="89">
        <v>300000</v>
      </c>
      <c r="I103" s="23"/>
    </row>
    <row r="104" spans="1:9" ht="17.05" x14ac:dyDescent="0.3">
      <c r="A104" s="64">
        <v>97</v>
      </c>
      <c r="B104" s="57" t="s">
        <v>33</v>
      </c>
      <c r="C104" s="58" t="s">
        <v>226</v>
      </c>
      <c r="D104" s="59" t="s">
        <v>223</v>
      </c>
      <c r="E104" s="86">
        <v>0.5</v>
      </c>
      <c r="F104" s="87"/>
      <c r="G104" s="88">
        <v>128</v>
      </c>
      <c r="H104" s="89">
        <v>700000</v>
      </c>
      <c r="I104" s="23"/>
    </row>
    <row r="105" spans="1:9" ht="17.05" x14ac:dyDescent="0.3">
      <c r="A105" s="64">
        <v>98</v>
      </c>
      <c r="B105" s="57" t="s">
        <v>227</v>
      </c>
      <c r="C105" s="58" t="s">
        <v>179</v>
      </c>
      <c r="D105" s="59" t="s">
        <v>223</v>
      </c>
      <c r="E105" s="86"/>
      <c r="F105" s="87"/>
      <c r="G105" s="88">
        <v>7</v>
      </c>
      <c r="H105" s="89">
        <v>35000</v>
      </c>
      <c r="I105" s="23"/>
    </row>
    <row r="106" spans="1:9" ht="17.05" x14ac:dyDescent="0.3">
      <c r="A106" s="64">
        <v>99</v>
      </c>
      <c r="B106" s="57" t="s">
        <v>228</v>
      </c>
      <c r="C106" s="58" t="s">
        <v>212</v>
      </c>
      <c r="D106" s="59" t="s">
        <v>223</v>
      </c>
      <c r="E106" s="86"/>
      <c r="F106" s="87">
        <v>2</v>
      </c>
      <c r="G106" s="88">
        <v>7</v>
      </c>
      <c r="H106" s="89">
        <v>215000</v>
      </c>
      <c r="I106" s="23"/>
    </row>
    <row r="107" spans="1:9" ht="17.05" x14ac:dyDescent="0.3">
      <c r="A107" s="64">
        <v>100</v>
      </c>
      <c r="B107" s="57" t="s">
        <v>229</v>
      </c>
      <c r="C107" s="58" t="s">
        <v>230</v>
      </c>
      <c r="D107" s="59" t="s">
        <v>223</v>
      </c>
      <c r="E107" s="86"/>
      <c r="F107" s="87"/>
      <c r="G107" s="88">
        <v>4</v>
      </c>
      <c r="H107" s="89">
        <v>20000</v>
      </c>
      <c r="I107" s="23"/>
    </row>
    <row r="108" spans="1:9" ht="17.05" x14ac:dyDescent="0.3">
      <c r="A108" s="64">
        <v>101</v>
      </c>
      <c r="B108" s="57" t="s">
        <v>231</v>
      </c>
      <c r="C108" s="58" t="s">
        <v>232</v>
      </c>
      <c r="D108" s="59" t="s">
        <v>223</v>
      </c>
      <c r="E108" s="86">
        <v>1.5</v>
      </c>
      <c r="F108" s="87"/>
      <c r="G108" s="88">
        <v>399</v>
      </c>
      <c r="H108" s="89">
        <v>2175000</v>
      </c>
      <c r="I108" s="23"/>
    </row>
    <row r="109" spans="1:9" ht="17.05" x14ac:dyDescent="0.3">
      <c r="A109" s="64">
        <v>102</v>
      </c>
      <c r="B109" s="57" t="s">
        <v>233</v>
      </c>
      <c r="C109" s="58" t="s">
        <v>234</v>
      </c>
      <c r="D109" s="59" t="s">
        <v>223</v>
      </c>
      <c r="E109" s="86">
        <v>1</v>
      </c>
      <c r="F109" s="87"/>
      <c r="G109" s="88"/>
      <c r="H109" s="89">
        <v>120000</v>
      </c>
      <c r="I109" s="23"/>
    </row>
    <row r="110" spans="1:9" ht="17.05" x14ac:dyDescent="0.3">
      <c r="A110" s="64">
        <v>103</v>
      </c>
      <c r="B110" s="57" t="s">
        <v>235</v>
      </c>
      <c r="C110" s="58" t="s">
        <v>236</v>
      </c>
      <c r="D110" s="59" t="s">
        <v>223</v>
      </c>
      <c r="E110" s="86"/>
      <c r="F110" s="87">
        <v>1</v>
      </c>
      <c r="G110" s="88">
        <v>6</v>
      </c>
      <c r="H110" s="89">
        <v>120000</v>
      </c>
      <c r="I110" s="23"/>
    </row>
    <row r="111" spans="1:9" ht="17.05" x14ac:dyDescent="0.3">
      <c r="A111" s="64">
        <v>104</v>
      </c>
      <c r="B111" s="57" t="s">
        <v>237</v>
      </c>
      <c r="C111" s="58" t="s">
        <v>238</v>
      </c>
      <c r="D111" s="59" t="s">
        <v>223</v>
      </c>
      <c r="E111" s="86"/>
      <c r="F111" s="87"/>
      <c r="G111" s="88">
        <v>56</v>
      </c>
      <c r="H111" s="89">
        <v>280000</v>
      </c>
      <c r="I111" s="23"/>
    </row>
    <row r="112" spans="1:9" ht="17.05" x14ac:dyDescent="0.3">
      <c r="A112" s="64">
        <v>105</v>
      </c>
      <c r="B112" s="57" t="s">
        <v>239</v>
      </c>
      <c r="C112" s="58" t="s">
        <v>240</v>
      </c>
      <c r="D112" s="59" t="s">
        <v>223</v>
      </c>
      <c r="E112" s="86"/>
      <c r="F112" s="87"/>
      <c r="G112" s="88">
        <v>23</v>
      </c>
      <c r="H112" s="89">
        <v>115000</v>
      </c>
      <c r="I112" s="23"/>
    </row>
    <row r="113" spans="1:9" ht="17.05" x14ac:dyDescent="0.3">
      <c r="A113" s="64">
        <v>106</v>
      </c>
      <c r="B113" s="57" t="s">
        <v>241</v>
      </c>
      <c r="C113" s="58" t="s">
        <v>191</v>
      </c>
      <c r="D113" s="59" t="s">
        <v>223</v>
      </c>
      <c r="E113" s="86"/>
      <c r="F113" s="87"/>
      <c r="G113" s="88">
        <v>55</v>
      </c>
      <c r="H113" s="89">
        <v>275000</v>
      </c>
      <c r="I113" s="23"/>
    </row>
    <row r="114" spans="1:9" ht="17.05" x14ac:dyDescent="0.3">
      <c r="A114" s="64">
        <v>107</v>
      </c>
      <c r="B114" s="57" t="s">
        <v>242</v>
      </c>
      <c r="C114" s="58" t="s">
        <v>191</v>
      </c>
      <c r="D114" s="59" t="s">
        <v>223</v>
      </c>
      <c r="E114" s="86"/>
      <c r="F114" s="87"/>
      <c r="G114" s="88">
        <v>265</v>
      </c>
      <c r="H114" s="89">
        <v>1325000</v>
      </c>
      <c r="I114" s="23"/>
    </row>
    <row r="115" spans="1:9" ht="17.05" x14ac:dyDescent="0.3">
      <c r="A115" s="64">
        <v>108</v>
      </c>
      <c r="B115" s="57" t="s">
        <v>136</v>
      </c>
      <c r="C115" s="58" t="s">
        <v>243</v>
      </c>
      <c r="D115" s="59" t="s">
        <v>223</v>
      </c>
      <c r="E115" s="86"/>
      <c r="F115" s="87">
        <v>1</v>
      </c>
      <c r="G115" s="88">
        <v>1</v>
      </c>
      <c r="H115" s="89">
        <v>95000</v>
      </c>
      <c r="I115" s="23"/>
    </row>
    <row r="116" spans="1:9" ht="17.05" x14ac:dyDescent="0.3">
      <c r="A116" s="64">
        <v>109</v>
      </c>
      <c r="B116" s="57" t="s">
        <v>244</v>
      </c>
      <c r="C116" s="58" t="s">
        <v>245</v>
      </c>
      <c r="D116" s="59" t="s">
        <v>223</v>
      </c>
      <c r="E116" s="86">
        <v>0.5</v>
      </c>
      <c r="F116" s="87"/>
      <c r="G116" s="88"/>
      <c r="H116" s="89">
        <v>60000</v>
      </c>
      <c r="I116" s="23"/>
    </row>
    <row r="117" spans="1:9" ht="17.05" x14ac:dyDescent="0.3">
      <c r="A117" s="64">
        <v>110</v>
      </c>
      <c r="B117" s="57" t="s">
        <v>124</v>
      </c>
      <c r="C117" s="58" t="s">
        <v>125</v>
      </c>
      <c r="D117" s="59" t="s">
        <v>223</v>
      </c>
      <c r="E117" s="86">
        <v>1.5</v>
      </c>
      <c r="F117" s="87"/>
      <c r="G117" s="88">
        <v>407</v>
      </c>
      <c r="H117" s="89">
        <v>2215000</v>
      </c>
      <c r="I117" s="23"/>
    </row>
    <row r="118" spans="1:9" ht="17.05" x14ac:dyDescent="0.3">
      <c r="A118" s="64">
        <v>111</v>
      </c>
      <c r="B118" s="57" t="s">
        <v>246</v>
      </c>
      <c r="C118" s="58" t="s">
        <v>199</v>
      </c>
      <c r="D118" s="59" t="s">
        <v>223</v>
      </c>
      <c r="E118" s="86">
        <v>0.5</v>
      </c>
      <c r="F118" s="87"/>
      <c r="G118" s="88">
        <v>2</v>
      </c>
      <c r="H118" s="89">
        <v>70000</v>
      </c>
      <c r="I118" s="23"/>
    </row>
    <row r="119" spans="1:9" ht="17.05" x14ac:dyDescent="0.3">
      <c r="A119" s="64">
        <v>112</v>
      </c>
      <c r="B119" s="57" t="s">
        <v>247</v>
      </c>
      <c r="C119" s="58" t="s">
        <v>248</v>
      </c>
      <c r="D119" s="59" t="s">
        <v>223</v>
      </c>
      <c r="E119" s="86">
        <v>1.5</v>
      </c>
      <c r="F119" s="87"/>
      <c r="G119" s="88"/>
      <c r="H119" s="89">
        <v>180000</v>
      </c>
      <c r="I119" s="23"/>
    </row>
    <row r="120" spans="1:9" ht="17.05" x14ac:dyDescent="0.3">
      <c r="A120" s="64">
        <v>113</v>
      </c>
      <c r="B120" s="57" t="s">
        <v>249</v>
      </c>
      <c r="C120" s="58" t="s">
        <v>250</v>
      </c>
      <c r="D120" s="59" t="s">
        <v>223</v>
      </c>
      <c r="E120" s="86"/>
      <c r="F120" s="87"/>
      <c r="G120" s="88">
        <v>7</v>
      </c>
      <c r="H120" s="89">
        <v>35000</v>
      </c>
      <c r="I120" s="23"/>
    </row>
    <row r="121" spans="1:9" ht="17.05" x14ac:dyDescent="0.3">
      <c r="A121" s="64">
        <v>114</v>
      </c>
      <c r="B121" s="57" t="s">
        <v>14</v>
      </c>
      <c r="C121" s="58" t="s">
        <v>251</v>
      </c>
      <c r="D121" s="59" t="s">
        <v>223</v>
      </c>
      <c r="E121" s="86">
        <v>0.5</v>
      </c>
      <c r="F121" s="87"/>
      <c r="G121" s="88">
        <v>13</v>
      </c>
      <c r="H121" s="89">
        <v>125000</v>
      </c>
      <c r="I121" s="23"/>
    </row>
    <row r="122" spans="1:9" ht="17.05" x14ac:dyDescent="0.3">
      <c r="A122" s="64">
        <v>115</v>
      </c>
      <c r="B122" s="57" t="s">
        <v>252</v>
      </c>
      <c r="C122" s="58" t="s">
        <v>253</v>
      </c>
      <c r="D122" s="59" t="s">
        <v>223</v>
      </c>
      <c r="E122" s="86"/>
      <c r="F122" s="87"/>
      <c r="G122" s="88">
        <v>27</v>
      </c>
      <c r="H122" s="89">
        <v>135000</v>
      </c>
      <c r="I122" s="23"/>
    </row>
    <row r="123" spans="1:9" ht="17.05" x14ac:dyDescent="0.3">
      <c r="A123" s="64">
        <v>116</v>
      </c>
      <c r="B123" s="57" t="s">
        <v>254</v>
      </c>
      <c r="C123" s="58" t="s">
        <v>255</v>
      </c>
      <c r="D123" s="90" t="s">
        <v>83</v>
      </c>
      <c r="E123" s="86">
        <v>3</v>
      </c>
      <c r="F123" s="87"/>
      <c r="G123" s="88"/>
      <c r="H123" s="89">
        <v>360000</v>
      </c>
      <c r="I123" s="23"/>
    </row>
    <row r="124" spans="1:9" ht="17.05" x14ac:dyDescent="0.3">
      <c r="A124" s="64">
        <v>117</v>
      </c>
      <c r="B124" s="57" t="s">
        <v>256</v>
      </c>
      <c r="C124" s="58" t="s">
        <v>107</v>
      </c>
      <c r="D124" s="59" t="s">
        <v>83</v>
      </c>
      <c r="E124" s="86">
        <v>4</v>
      </c>
      <c r="F124" s="87"/>
      <c r="G124" s="88">
        <v>1</v>
      </c>
      <c r="H124" s="89">
        <v>485000</v>
      </c>
      <c r="I124" s="23"/>
    </row>
    <row r="125" spans="1:9" ht="17.05" x14ac:dyDescent="0.3">
      <c r="A125" s="64">
        <v>118</v>
      </c>
      <c r="B125" s="57" t="s">
        <v>257</v>
      </c>
      <c r="C125" s="58" t="s">
        <v>39</v>
      </c>
      <c r="D125" s="59" t="s">
        <v>83</v>
      </c>
      <c r="E125" s="86">
        <v>1</v>
      </c>
      <c r="F125" s="87"/>
      <c r="G125" s="88">
        <v>1</v>
      </c>
      <c r="H125" s="89">
        <v>125000</v>
      </c>
      <c r="I125" s="23"/>
    </row>
    <row r="126" spans="1:9" ht="17.05" x14ac:dyDescent="0.3">
      <c r="A126" s="64">
        <v>119</v>
      </c>
      <c r="B126" s="57" t="s">
        <v>84</v>
      </c>
      <c r="C126" s="58" t="s">
        <v>85</v>
      </c>
      <c r="D126" s="59" t="s">
        <v>83</v>
      </c>
      <c r="E126" s="86"/>
      <c r="F126" s="87"/>
      <c r="G126" s="88">
        <v>39</v>
      </c>
      <c r="H126" s="89">
        <v>195000</v>
      </c>
      <c r="I126" s="23"/>
    </row>
    <row r="127" spans="1:9" ht="17.05" x14ac:dyDescent="0.3">
      <c r="A127" s="64">
        <v>120</v>
      </c>
      <c r="B127" s="57" t="s">
        <v>258</v>
      </c>
      <c r="C127" s="58" t="s">
        <v>259</v>
      </c>
      <c r="D127" s="59" t="s">
        <v>83</v>
      </c>
      <c r="E127" s="86"/>
      <c r="F127" s="87"/>
      <c r="G127" s="88">
        <v>1</v>
      </c>
      <c r="H127" s="89">
        <v>5000</v>
      </c>
      <c r="I127" s="23"/>
    </row>
    <row r="128" spans="1:9" ht="17.05" x14ac:dyDescent="0.3">
      <c r="A128" s="64">
        <v>121</v>
      </c>
      <c r="B128" s="57" t="s">
        <v>260</v>
      </c>
      <c r="C128" s="58" t="s">
        <v>261</v>
      </c>
      <c r="D128" s="59" t="s">
        <v>83</v>
      </c>
      <c r="E128" s="86"/>
      <c r="F128" s="87"/>
      <c r="G128" s="88">
        <v>15</v>
      </c>
      <c r="H128" s="89">
        <v>75000</v>
      </c>
      <c r="I128" s="23"/>
    </row>
    <row r="129" spans="1:9" ht="17.05" x14ac:dyDescent="0.3">
      <c r="A129" s="64">
        <v>122</v>
      </c>
      <c r="B129" s="57" t="s">
        <v>262</v>
      </c>
      <c r="C129" s="58" t="s">
        <v>263</v>
      </c>
      <c r="D129" s="59" t="s">
        <v>83</v>
      </c>
      <c r="E129" s="86"/>
      <c r="F129" s="87"/>
      <c r="G129" s="88">
        <v>1</v>
      </c>
      <c r="H129" s="89">
        <v>5000</v>
      </c>
      <c r="I129" s="23"/>
    </row>
    <row r="130" spans="1:9" ht="17.05" x14ac:dyDescent="0.3">
      <c r="A130" s="64">
        <v>123</v>
      </c>
      <c r="B130" s="57" t="s">
        <v>86</v>
      </c>
      <c r="C130" s="58" t="s">
        <v>87</v>
      </c>
      <c r="D130" s="59" t="s">
        <v>83</v>
      </c>
      <c r="E130" s="86"/>
      <c r="F130" s="87"/>
      <c r="G130" s="88">
        <v>46</v>
      </c>
      <c r="H130" s="89">
        <v>230000</v>
      </c>
      <c r="I130" s="23"/>
    </row>
    <row r="131" spans="1:9" ht="17.05" x14ac:dyDescent="0.3">
      <c r="A131" s="64">
        <v>124</v>
      </c>
      <c r="B131" s="57" t="s">
        <v>264</v>
      </c>
      <c r="C131" s="58" t="s">
        <v>125</v>
      </c>
      <c r="D131" s="59" t="s">
        <v>83</v>
      </c>
      <c r="E131" s="86"/>
      <c r="F131" s="87"/>
      <c r="G131" s="88">
        <v>8</v>
      </c>
      <c r="H131" s="89">
        <v>40000</v>
      </c>
      <c r="I131" s="23"/>
    </row>
    <row r="132" spans="1:9" ht="17.05" x14ac:dyDescent="0.3">
      <c r="A132" s="64">
        <v>125</v>
      </c>
      <c r="B132" s="57" t="s">
        <v>265</v>
      </c>
      <c r="C132" s="58" t="s">
        <v>266</v>
      </c>
      <c r="D132" s="59" t="s">
        <v>83</v>
      </c>
      <c r="E132" s="86">
        <v>2</v>
      </c>
      <c r="F132" s="87"/>
      <c r="G132" s="88">
        <v>9</v>
      </c>
      <c r="H132" s="89">
        <v>285000</v>
      </c>
      <c r="I132" s="23"/>
    </row>
    <row r="133" spans="1:9" ht="17.05" x14ac:dyDescent="0.3">
      <c r="A133" s="64">
        <v>126</v>
      </c>
      <c r="B133" s="57" t="s">
        <v>267</v>
      </c>
      <c r="C133" s="58" t="s">
        <v>159</v>
      </c>
      <c r="D133" s="59" t="s">
        <v>83</v>
      </c>
      <c r="E133" s="86"/>
      <c r="F133" s="87"/>
      <c r="G133" s="88">
        <v>15</v>
      </c>
      <c r="H133" s="89">
        <v>75000</v>
      </c>
      <c r="I133" s="23"/>
    </row>
    <row r="134" spans="1:9" ht="17.05" x14ac:dyDescent="0.3">
      <c r="A134" s="64">
        <v>127</v>
      </c>
      <c r="B134" s="57" t="s">
        <v>268</v>
      </c>
      <c r="C134" s="58" t="s">
        <v>68</v>
      </c>
      <c r="D134" s="59" t="s">
        <v>83</v>
      </c>
      <c r="E134" s="86">
        <v>1.5</v>
      </c>
      <c r="F134" s="87"/>
      <c r="G134" s="88">
        <v>3</v>
      </c>
      <c r="H134" s="89">
        <v>195000</v>
      </c>
      <c r="I134" s="23"/>
    </row>
    <row r="135" spans="1:9" ht="17.05" x14ac:dyDescent="0.3">
      <c r="A135" s="64">
        <v>128</v>
      </c>
      <c r="B135" s="57" t="s">
        <v>269</v>
      </c>
      <c r="C135" s="58" t="s">
        <v>270</v>
      </c>
      <c r="D135" s="59" t="s">
        <v>83</v>
      </c>
      <c r="E135" s="86"/>
      <c r="F135" s="87"/>
      <c r="G135" s="88">
        <v>7</v>
      </c>
      <c r="H135" s="89">
        <v>35000</v>
      </c>
      <c r="I135" s="23"/>
    </row>
    <row r="136" spans="1:9" ht="17.05" x14ac:dyDescent="0.3">
      <c r="A136" s="64">
        <v>129</v>
      </c>
      <c r="B136" s="57" t="s">
        <v>124</v>
      </c>
      <c r="C136" s="58" t="s">
        <v>271</v>
      </c>
      <c r="D136" s="90" t="s">
        <v>18</v>
      </c>
      <c r="E136" s="86">
        <v>0.5</v>
      </c>
      <c r="F136" s="87"/>
      <c r="G136" s="88"/>
      <c r="H136" s="89">
        <v>60000</v>
      </c>
      <c r="I136" s="23"/>
    </row>
    <row r="137" spans="1:9" ht="17.05" x14ac:dyDescent="0.3">
      <c r="A137" s="64">
        <v>130</v>
      </c>
      <c r="B137" s="57" t="s">
        <v>272</v>
      </c>
      <c r="C137" s="58" t="s">
        <v>12</v>
      </c>
      <c r="D137" s="59" t="s">
        <v>18</v>
      </c>
      <c r="E137" s="86">
        <v>1</v>
      </c>
      <c r="F137" s="87"/>
      <c r="G137" s="88">
        <v>33</v>
      </c>
      <c r="H137" s="89">
        <v>285000</v>
      </c>
      <c r="I137" s="23"/>
    </row>
    <row r="138" spans="1:9" ht="17.05" x14ac:dyDescent="0.3">
      <c r="A138" s="64">
        <v>131</v>
      </c>
      <c r="B138" s="57" t="s">
        <v>273</v>
      </c>
      <c r="C138" s="58" t="s">
        <v>343</v>
      </c>
      <c r="D138" s="59" t="s">
        <v>18</v>
      </c>
      <c r="E138" s="86">
        <v>1</v>
      </c>
      <c r="F138" s="87"/>
      <c r="G138" s="88"/>
      <c r="H138" s="89">
        <v>120000</v>
      </c>
      <c r="I138" s="23"/>
    </row>
    <row r="139" spans="1:9" ht="17.05" x14ac:dyDescent="0.3">
      <c r="A139" s="64">
        <v>132</v>
      </c>
      <c r="B139" s="57" t="s">
        <v>19</v>
      </c>
      <c r="C139" s="58" t="s">
        <v>20</v>
      </c>
      <c r="D139" s="59" t="s">
        <v>18</v>
      </c>
      <c r="E139" s="86">
        <v>2</v>
      </c>
      <c r="F139" s="87"/>
      <c r="G139" s="88">
        <v>119</v>
      </c>
      <c r="H139" s="89">
        <v>835000</v>
      </c>
      <c r="I139" s="23"/>
    </row>
    <row r="140" spans="1:9" ht="17.05" x14ac:dyDescent="0.3">
      <c r="A140" s="64">
        <v>133</v>
      </c>
      <c r="B140" s="57" t="s">
        <v>67</v>
      </c>
      <c r="C140" s="58" t="s">
        <v>214</v>
      </c>
      <c r="D140" s="59" t="s">
        <v>18</v>
      </c>
      <c r="E140" s="86">
        <v>0.5</v>
      </c>
      <c r="F140" s="87"/>
      <c r="G140" s="88"/>
      <c r="H140" s="89">
        <v>60000</v>
      </c>
      <c r="I140" s="23"/>
    </row>
    <row r="141" spans="1:9" ht="17.05" x14ac:dyDescent="0.3">
      <c r="A141" s="64">
        <v>134</v>
      </c>
      <c r="B141" s="57" t="s">
        <v>207</v>
      </c>
      <c r="C141" s="58" t="s">
        <v>274</v>
      </c>
      <c r="D141" s="59" t="s">
        <v>18</v>
      </c>
      <c r="E141" s="86">
        <v>0.5</v>
      </c>
      <c r="F141" s="87"/>
      <c r="G141" s="88">
        <v>25</v>
      </c>
      <c r="H141" s="89">
        <v>185000</v>
      </c>
      <c r="I141" s="23"/>
    </row>
    <row r="142" spans="1:9" ht="17.05" x14ac:dyDescent="0.3">
      <c r="A142" s="64">
        <v>135</v>
      </c>
      <c r="B142" s="57" t="s">
        <v>275</v>
      </c>
      <c r="C142" s="58" t="s">
        <v>115</v>
      </c>
      <c r="D142" s="59" t="s">
        <v>18</v>
      </c>
      <c r="E142" s="86">
        <v>6</v>
      </c>
      <c r="F142" s="87"/>
      <c r="G142" s="88">
        <v>59</v>
      </c>
      <c r="H142" s="89">
        <v>1015000</v>
      </c>
      <c r="I142" s="23"/>
    </row>
    <row r="143" spans="1:9" ht="17.05" x14ac:dyDescent="0.3">
      <c r="A143" s="64">
        <v>136</v>
      </c>
      <c r="B143" s="57" t="s">
        <v>16</v>
      </c>
      <c r="C143" s="58" t="s">
        <v>17</v>
      </c>
      <c r="D143" s="59" t="s">
        <v>18</v>
      </c>
      <c r="E143" s="86"/>
      <c r="F143" s="87"/>
      <c r="G143" s="88">
        <v>1</v>
      </c>
      <c r="H143" s="89">
        <v>5000</v>
      </c>
      <c r="I143" s="23"/>
    </row>
    <row r="144" spans="1:9" ht="17.05" x14ac:dyDescent="0.3">
      <c r="A144" s="64">
        <v>137</v>
      </c>
      <c r="B144" s="57" t="s">
        <v>276</v>
      </c>
      <c r="C144" s="58" t="s">
        <v>277</v>
      </c>
      <c r="D144" s="59" t="s">
        <v>18</v>
      </c>
      <c r="E144" s="86">
        <v>4</v>
      </c>
      <c r="F144" s="87"/>
      <c r="G144" s="88">
        <v>13</v>
      </c>
      <c r="H144" s="89">
        <v>545000</v>
      </c>
      <c r="I144" s="23"/>
    </row>
    <row r="145" spans="1:9" ht="17.05" x14ac:dyDescent="0.3">
      <c r="A145" s="64">
        <v>138</v>
      </c>
      <c r="B145" s="57" t="s">
        <v>278</v>
      </c>
      <c r="C145" s="58" t="s">
        <v>279</v>
      </c>
      <c r="D145" s="59" t="s">
        <v>18</v>
      </c>
      <c r="E145" s="86">
        <v>5.5</v>
      </c>
      <c r="F145" s="87"/>
      <c r="G145" s="88"/>
      <c r="H145" s="89">
        <v>660000</v>
      </c>
      <c r="I145" s="23"/>
    </row>
    <row r="146" spans="1:9" ht="17.05" x14ac:dyDescent="0.3">
      <c r="A146" s="64">
        <v>139</v>
      </c>
      <c r="B146" s="57" t="s">
        <v>280</v>
      </c>
      <c r="C146" s="58" t="s">
        <v>281</v>
      </c>
      <c r="D146" s="59" t="s">
        <v>18</v>
      </c>
      <c r="E146" s="86">
        <v>1.5</v>
      </c>
      <c r="F146" s="87"/>
      <c r="G146" s="88"/>
      <c r="H146" s="89">
        <v>180000</v>
      </c>
      <c r="I146" s="23"/>
    </row>
    <row r="147" spans="1:9" ht="17.05" x14ac:dyDescent="0.3">
      <c r="A147" s="64">
        <v>140</v>
      </c>
      <c r="B147" s="57" t="s">
        <v>282</v>
      </c>
      <c r="C147" s="58" t="s">
        <v>159</v>
      </c>
      <c r="D147" s="59" t="s">
        <v>18</v>
      </c>
      <c r="E147" s="86">
        <v>6.5</v>
      </c>
      <c r="F147" s="87"/>
      <c r="G147" s="88">
        <v>14</v>
      </c>
      <c r="H147" s="89">
        <v>850000</v>
      </c>
      <c r="I147" s="23"/>
    </row>
    <row r="148" spans="1:9" ht="17.05" x14ac:dyDescent="0.3">
      <c r="A148" s="64">
        <v>141</v>
      </c>
      <c r="B148" s="57" t="s">
        <v>283</v>
      </c>
      <c r="C148" s="58" t="s">
        <v>159</v>
      </c>
      <c r="D148" s="59" t="s">
        <v>18</v>
      </c>
      <c r="E148" s="86"/>
      <c r="F148" s="87"/>
      <c r="G148" s="88">
        <v>111</v>
      </c>
      <c r="H148" s="89">
        <v>555000</v>
      </c>
      <c r="I148" s="23"/>
    </row>
    <row r="149" spans="1:9" ht="17.05" x14ac:dyDescent="0.3">
      <c r="A149" s="64">
        <v>142</v>
      </c>
      <c r="B149" s="57" t="s">
        <v>284</v>
      </c>
      <c r="C149" s="58" t="s">
        <v>46</v>
      </c>
      <c r="D149" s="59" t="s">
        <v>18</v>
      </c>
      <c r="E149" s="86">
        <v>2</v>
      </c>
      <c r="F149" s="87"/>
      <c r="G149" s="88">
        <v>112</v>
      </c>
      <c r="H149" s="89">
        <v>800000</v>
      </c>
      <c r="I149" s="23"/>
    </row>
    <row r="150" spans="1:9" ht="17.05" x14ac:dyDescent="0.3">
      <c r="A150" s="64">
        <v>143</v>
      </c>
      <c r="B150" s="57" t="s">
        <v>285</v>
      </c>
      <c r="C150" s="58" t="s">
        <v>286</v>
      </c>
      <c r="D150" s="90" t="s">
        <v>287</v>
      </c>
      <c r="E150" s="86"/>
      <c r="F150" s="87">
        <v>1</v>
      </c>
      <c r="G150" s="88">
        <v>7</v>
      </c>
      <c r="H150" s="89">
        <v>125000</v>
      </c>
      <c r="I150" s="23"/>
    </row>
    <row r="151" spans="1:9" ht="17.05" x14ac:dyDescent="0.3">
      <c r="A151" s="64">
        <v>144</v>
      </c>
      <c r="B151" s="57" t="s">
        <v>288</v>
      </c>
      <c r="C151" s="58" t="s">
        <v>255</v>
      </c>
      <c r="D151" s="59" t="s">
        <v>287</v>
      </c>
      <c r="E151" s="86">
        <v>0.5</v>
      </c>
      <c r="F151" s="87"/>
      <c r="G151" s="88">
        <v>21</v>
      </c>
      <c r="H151" s="89">
        <v>165000</v>
      </c>
      <c r="I151" s="23"/>
    </row>
    <row r="152" spans="1:9" ht="17.05" x14ac:dyDescent="0.3">
      <c r="A152" s="64">
        <v>145</v>
      </c>
      <c r="B152" s="57" t="s">
        <v>124</v>
      </c>
      <c r="C152" s="58" t="s">
        <v>179</v>
      </c>
      <c r="D152" s="59" t="s">
        <v>287</v>
      </c>
      <c r="E152" s="86">
        <v>1</v>
      </c>
      <c r="F152" s="87"/>
      <c r="G152" s="88">
        <v>4</v>
      </c>
      <c r="H152" s="89">
        <v>140000</v>
      </c>
      <c r="I152" s="23"/>
    </row>
    <row r="153" spans="1:9" ht="17.05" x14ac:dyDescent="0.3">
      <c r="A153" s="64">
        <v>146</v>
      </c>
      <c r="B153" s="57" t="s">
        <v>252</v>
      </c>
      <c r="C153" s="58" t="s">
        <v>289</v>
      </c>
      <c r="D153" s="59" t="s">
        <v>287</v>
      </c>
      <c r="E153" s="86"/>
      <c r="F153" s="87"/>
      <c r="G153" s="88">
        <v>2</v>
      </c>
      <c r="H153" s="89">
        <v>10000</v>
      </c>
      <c r="I153" s="23"/>
    </row>
    <row r="154" spans="1:9" ht="17.05" x14ac:dyDescent="0.3">
      <c r="A154" s="64">
        <v>147</v>
      </c>
      <c r="B154" s="57" t="s">
        <v>290</v>
      </c>
      <c r="C154" s="58" t="s">
        <v>261</v>
      </c>
      <c r="D154" s="59" t="s">
        <v>287</v>
      </c>
      <c r="E154" s="86">
        <v>1.5</v>
      </c>
      <c r="F154" s="87"/>
      <c r="G154" s="88">
        <v>10</v>
      </c>
      <c r="H154" s="89">
        <v>230000</v>
      </c>
      <c r="I154" s="23"/>
    </row>
    <row r="155" spans="1:9" ht="17.05" x14ac:dyDescent="0.3">
      <c r="A155" s="64">
        <v>148</v>
      </c>
      <c r="B155" s="57" t="s">
        <v>280</v>
      </c>
      <c r="C155" s="58" t="s">
        <v>261</v>
      </c>
      <c r="D155" s="59" t="s">
        <v>287</v>
      </c>
      <c r="E155" s="86">
        <v>0.5</v>
      </c>
      <c r="F155" s="87"/>
      <c r="G155" s="88"/>
      <c r="H155" s="89">
        <v>60000</v>
      </c>
      <c r="I155" s="23"/>
    </row>
    <row r="156" spans="1:9" ht="17.05" x14ac:dyDescent="0.3">
      <c r="A156" s="64">
        <v>149</v>
      </c>
      <c r="B156" s="57" t="s">
        <v>16</v>
      </c>
      <c r="C156" s="58" t="s">
        <v>291</v>
      </c>
      <c r="D156" s="59" t="s">
        <v>287</v>
      </c>
      <c r="E156" s="86">
        <v>0.5</v>
      </c>
      <c r="F156" s="87"/>
      <c r="G156" s="88">
        <v>36</v>
      </c>
      <c r="H156" s="89">
        <v>240000</v>
      </c>
      <c r="I156" s="23"/>
    </row>
    <row r="157" spans="1:9" ht="17.05" x14ac:dyDescent="0.3">
      <c r="A157" s="64">
        <v>150</v>
      </c>
      <c r="B157" s="57" t="s">
        <v>292</v>
      </c>
      <c r="C157" s="58" t="s">
        <v>87</v>
      </c>
      <c r="D157" s="59" t="s">
        <v>287</v>
      </c>
      <c r="E157" s="86">
        <v>1.5</v>
      </c>
      <c r="F157" s="87"/>
      <c r="G157" s="88">
        <v>29</v>
      </c>
      <c r="H157" s="89">
        <v>325000</v>
      </c>
      <c r="I157" s="23"/>
    </row>
    <row r="158" spans="1:9" ht="17.05" x14ac:dyDescent="0.3">
      <c r="A158" s="64">
        <v>151</v>
      </c>
      <c r="B158" s="57" t="s">
        <v>293</v>
      </c>
      <c r="C158" s="58" t="s">
        <v>294</v>
      </c>
      <c r="D158" s="59" t="s">
        <v>287</v>
      </c>
      <c r="E158" s="86"/>
      <c r="F158" s="87">
        <v>1</v>
      </c>
      <c r="G158" s="88">
        <v>1</v>
      </c>
      <c r="H158" s="89">
        <v>95000</v>
      </c>
      <c r="I158" s="23"/>
    </row>
    <row r="159" spans="1:9" ht="17.05" x14ac:dyDescent="0.3">
      <c r="A159" s="64">
        <v>152</v>
      </c>
      <c r="B159" s="57" t="s">
        <v>43</v>
      </c>
      <c r="C159" s="58" t="s">
        <v>44</v>
      </c>
      <c r="D159" s="90" t="s">
        <v>295</v>
      </c>
      <c r="E159" s="86">
        <v>1</v>
      </c>
      <c r="F159" s="87"/>
      <c r="G159" s="88">
        <v>15</v>
      </c>
      <c r="H159" s="89">
        <v>195000</v>
      </c>
      <c r="I159" s="23"/>
    </row>
    <row r="160" spans="1:9" ht="17.05" x14ac:dyDescent="0.3">
      <c r="A160" s="64">
        <v>153</v>
      </c>
      <c r="B160" s="57" t="s">
        <v>48</v>
      </c>
      <c r="C160" s="58" t="s">
        <v>296</v>
      </c>
      <c r="D160" s="59" t="s">
        <v>295</v>
      </c>
      <c r="E160" s="86"/>
      <c r="F160" s="87"/>
      <c r="G160" s="88">
        <v>3</v>
      </c>
      <c r="H160" s="89">
        <v>15000</v>
      </c>
      <c r="I160" s="23"/>
    </row>
    <row r="161" spans="1:9" ht="17.05" x14ac:dyDescent="0.3">
      <c r="A161" s="64">
        <v>154</v>
      </c>
      <c r="B161" s="57" t="s">
        <v>75</v>
      </c>
      <c r="C161" s="58" t="s">
        <v>76</v>
      </c>
      <c r="D161" s="59" t="s">
        <v>295</v>
      </c>
      <c r="E161" s="86"/>
      <c r="F161" s="87"/>
      <c r="G161" s="88">
        <v>4</v>
      </c>
      <c r="H161" s="89">
        <v>20000</v>
      </c>
      <c r="I161" s="23"/>
    </row>
    <row r="162" spans="1:9" ht="17.05" x14ac:dyDescent="0.3">
      <c r="A162" s="64">
        <v>155</v>
      </c>
      <c r="B162" s="57" t="s">
        <v>143</v>
      </c>
      <c r="C162" s="58" t="s">
        <v>70</v>
      </c>
      <c r="D162" s="59" t="s">
        <v>295</v>
      </c>
      <c r="E162" s="86"/>
      <c r="F162" s="87"/>
      <c r="G162" s="88">
        <v>54</v>
      </c>
      <c r="H162" s="89">
        <v>270000</v>
      </c>
      <c r="I162" s="23"/>
    </row>
    <row r="163" spans="1:9" ht="17.05" x14ac:dyDescent="0.3">
      <c r="A163" s="64">
        <v>156</v>
      </c>
      <c r="B163" s="57" t="s">
        <v>297</v>
      </c>
      <c r="C163" s="58" t="s">
        <v>298</v>
      </c>
      <c r="D163" s="59" t="s">
        <v>295</v>
      </c>
      <c r="E163" s="86">
        <v>0.5</v>
      </c>
      <c r="F163" s="87"/>
      <c r="G163" s="88">
        <v>15</v>
      </c>
      <c r="H163" s="89">
        <v>135000</v>
      </c>
      <c r="I163" s="23"/>
    </row>
    <row r="164" spans="1:9" ht="17.05" x14ac:dyDescent="0.3">
      <c r="A164" s="64">
        <v>157</v>
      </c>
      <c r="B164" s="57" t="s">
        <v>77</v>
      </c>
      <c r="C164" s="58" t="s">
        <v>78</v>
      </c>
      <c r="D164" s="59" t="s">
        <v>295</v>
      </c>
      <c r="E164" s="86"/>
      <c r="F164" s="87"/>
      <c r="G164" s="88">
        <v>7</v>
      </c>
      <c r="H164" s="89">
        <v>35000</v>
      </c>
      <c r="I164" s="23"/>
    </row>
    <row r="165" spans="1:9" ht="17.05" x14ac:dyDescent="0.3">
      <c r="A165" s="64">
        <v>158</v>
      </c>
      <c r="B165" s="57" t="s">
        <v>41</v>
      </c>
      <c r="C165" s="58" t="s">
        <v>42</v>
      </c>
      <c r="D165" s="59" t="s">
        <v>295</v>
      </c>
      <c r="E165" s="86"/>
      <c r="F165" s="87"/>
      <c r="G165" s="88">
        <v>54</v>
      </c>
      <c r="H165" s="89">
        <v>270000</v>
      </c>
      <c r="I165" s="23"/>
    </row>
    <row r="166" spans="1:9" ht="17.05" x14ac:dyDescent="0.3">
      <c r="A166" s="64">
        <v>159</v>
      </c>
      <c r="B166" s="57" t="s">
        <v>33</v>
      </c>
      <c r="C166" s="58" t="s">
        <v>80</v>
      </c>
      <c r="D166" s="90" t="s">
        <v>299</v>
      </c>
      <c r="E166" s="86"/>
      <c r="F166" s="87"/>
      <c r="G166" s="88">
        <v>20</v>
      </c>
      <c r="H166" s="89">
        <v>100000</v>
      </c>
      <c r="I166" s="23"/>
    </row>
    <row r="167" spans="1:9" ht="17.05" x14ac:dyDescent="0.3">
      <c r="A167" s="64">
        <v>160</v>
      </c>
      <c r="B167" s="57" t="s">
        <v>300</v>
      </c>
      <c r="C167" s="58" t="s">
        <v>301</v>
      </c>
      <c r="D167" s="90" t="s">
        <v>302</v>
      </c>
      <c r="E167" s="86">
        <v>0.5</v>
      </c>
      <c r="F167" s="87"/>
      <c r="G167" s="88"/>
      <c r="H167" s="89">
        <v>60000</v>
      </c>
      <c r="I167" s="23"/>
    </row>
    <row r="168" spans="1:9" ht="17.05" x14ac:dyDescent="0.3">
      <c r="A168" s="64">
        <v>161</v>
      </c>
      <c r="B168" s="57" t="s">
        <v>303</v>
      </c>
      <c r="C168" s="58" t="s">
        <v>109</v>
      </c>
      <c r="D168" s="59" t="s">
        <v>302</v>
      </c>
      <c r="E168" s="86"/>
      <c r="F168" s="87"/>
      <c r="G168" s="88">
        <v>1</v>
      </c>
      <c r="H168" s="89">
        <v>5000</v>
      </c>
      <c r="I168" s="23"/>
    </row>
    <row r="169" spans="1:9" ht="17.05" x14ac:dyDescent="0.3">
      <c r="A169" s="64">
        <v>162</v>
      </c>
      <c r="B169" s="57" t="s">
        <v>304</v>
      </c>
      <c r="C169" s="58" t="s">
        <v>87</v>
      </c>
      <c r="D169" s="90" t="s">
        <v>305</v>
      </c>
      <c r="E169" s="86">
        <v>1.5</v>
      </c>
      <c r="F169" s="87"/>
      <c r="G169" s="88"/>
      <c r="H169" s="89">
        <v>180000</v>
      </c>
      <c r="I169" s="23"/>
    </row>
    <row r="170" spans="1:9" ht="17.05" x14ac:dyDescent="0.3">
      <c r="A170" s="64">
        <v>163</v>
      </c>
      <c r="B170" s="57" t="s">
        <v>306</v>
      </c>
      <c r="C170" s="58" t="s">
        <v>159</v>
      </c>
      <c r="D170" s="59" t="s">
        <v>305</v>
      </c>
      <c r="E170" s="86">
        <v>1</v>
      </c>
      <c r="F170" s="87"/>
      <c r="G170" s="88"/>
      <c r="H170" s="89">
        <v>120000</v>
      </c>
      <c r="I170" s="23"/>
    </row>
    <row r="171" spans="1:9" ht="17.05" x14ac:dyDescent="0.3">
      <c r="A171" s="64">
        <v>164</v>
      </c>
      <c r="B171" s="57" t="s">
        <v>210</v>
      </c>
      <c r="C171" s="58" t="s">
        <v>307</v>
      </c>
      <c r="D171" s="90" t="s">
        <v>308</v>
      </c>
      <c r="E171" s="86">
        <v>1</v>
      </c>
      <c r="F171" s="87"/>
      <c r="G171" s="88"/>
      <c r="H171" s="89">
        <v>120000</v>
      </c>
      <c r="I171" s="23"/>
    </row>
    <row r="172" spans="1:9" ht="17.05" x14ac:dyDescent="0.3">
      <c r="A172" s="64">
        <v>165</v>
      </c>
      <c r="B172" s="57" t="s">
        <v>309</v>
      </c>
      <c r="C172" s="58" t="s">
        <v>130</v>
      </c>
      <c r="D172" s="90" t="s">
        <v>310</v>
      </c>
      <c r="E172" s="86">
        <v>3</v>
      </c>
      <c r="F172" s="87"/>
      <c r="G172" s="88"/>
      <c r="H172" s="89">
        <v>360000</v>
      </c>
      <c r="I172" s="23"/>
    </row>
    <row r="173" spans="1:9" ht="17.05" x14ac:dyDescent="0.3">
      <c r="A173" s="64">
        <v>166</v>
      </c>
      <c r="B173" s="57" t="s">
        <v>11</v>
      </c>
      <c r="C173" s="58" t="s">
        <v>12</v>
      </c>
      <c r="D173" s="90" t="s">
        <v>13</v>
      </c>
      <c r="E173" s="86">
        <v>6.5</v>
      </c>
      <c r="F173" s="87"/>
      <c r="G173" s="88">
        <v>194</v>
      </c>
      <c r="H173" s="89">
        <v>1750000</v>
      </c>
      <c r="I173" s="89"/>
    </row>
    <row r="174" spans="1:9" ht="17.05" x14ac:dyDescent="0.3">
      <c r="A174" s="64">
        <v>167</v>
      </c>
      <c r="B174" s="57" t="s">
        <v>14</v>
      </c>
      <c r="C174" s="58" t="s">
        <v>15</v>
      </c>
      <c r="D174" s="59" t="s">
        <v>13</v>
      </c>
      <c r="E174" s="86">
        <v>2</v>
      </c>
      <c r="F174" s="87"/>
      <c r="G174" s="88"/>
      <c r="H174" s="89">
        <v>240000</v>
      </c>
      <c r="I174" s="23"/>
    </row>
    <row r="175" spans="1:9" ht="17.05" x14ac:dyDescent="0.3">
      <c r="A175" s="64">
        <v>168</v>
      </c>
      <c r="B175" s="57" t="s">
        <v>311</v>
      </c>
      <c r="C175" s="58" t="s">
        <v>125</v>
      </c>
      <c r="D175" s="59" t="s">
        <v>13</v>
      </c>
      <c r="E175" s="86">
        <v>1</v>
      </c>
      <c r="F175" s="87"/>
      <c r="G175" s="88"/>
      <c r="H175" s="89">
        <v>120000</v>
      </c>
      <c r="I175" s="23"/>
    </row>
    <row r="176" spans="1:9" ht="17.05" x14ac:dyDescent="0.3">
      <c r="A176" s="64">
        <v>169</v>
      </c>
      <c r="B176" s="57" t="s">
        <v>124</v>
      </c>
      <c r="C176" s="58" t="s">
        <v>270</v>
      </c>
      <c r="D176" s="59" t="s">
        <v>13</v>
      </c>
      <c r="E176" s="86">
        <v>2</v>
      </c>
      <c r="F176" s="87"/>
      <c r="G176" s="88"/>
      <c r="H176" s="89">
        <v>240000</v>
      </c>
      <c r="I176" s="23"/>
    </row>
    <row r="177" spans="1:9" ht="16.399999999999999" x14ac:dyDescent="0.3">
      <c r="A177" s="64"/>
      <c r="B177" s="91" t="s">
        <v>52</v>
      </c>
      <c r="C177" s="92"/>
      <c r="D177" s="93"/>
      <c r="E177" s="94">
        <f>J13</f>
        <v>0</v>
      </c>
      <c r="F177" s="95">
        <f>SUM(F8:F176)</f>
        <v>18</v>
      </c>
      <c r="G177" s="95">
        <f>SUM(G8:G176)</f>
        <v>8225</v>
      </c>
      <c r="H177" s="89">
        <v>60565000</v>
      </c>
      <c r="I177" s="30"/>
    </row>
    <row r="178" spans="1:9" ht="15.05" x14ac:dyDescent="0.3">
      <c r="A178" s="10" t="s">
        <v>312</v>
      </c>
      <c r="B178" s="28"/>
      <c r="C178" s="28"/>
      <c r="D178" s="28"/>
      <c r="E178" s="28"/>
      <c r="F178" s="28"/>
      <c r="G178" s="28"/>
      <c r="H178" s="28"/>
      <c r="I178" s="11"/>
    </row>
    <row r="179" spans="1:9" ht="15.75" x14ac:dyDescent="0.3">
      <c r="A179" s="96" t="s">
        <v>65</v>
      </c>
      <c r="B179" s="96"/>
      <c r="C179" s="96"/>
      <c r="D179" s="97"/>
      <c r="E179" s="96"/>
      <c r="F179" s="96"/>
      <c r="G179" s="96"/>
      <c r="H179" s="96"/>
      <c r="I179" s="96"/>
    </row>
    <row r="180" spans="1:9" ht="15.75" x14ac:dyDescent="0.3">
      <c r="A180" s="98" t="s">
        <v>54</v>
      </c>
      <c r="B180" s="98"/>
      <c r="C180" s="98"/>
      <c r="D180" s="99" t="s">
        <v>55</v>
      </c>
      <c r="E180" s="99"/>
      <c r="F180" s="99"/>
      <c r="G180" s="100"/>
      <c r="H180" s="99" t="s">
        <v>56</v>
      </c>
      <c r="I180" s="99"/>
    </row>
    <row r="181" spans="1:9" x14ac:dyDescent="0.3">
      <c r="D181" s="101"/>
      <c r="E181" s="102"/>
      <c r="F181" s="102"/>
      <c r="G181" s="102"/>
    </row>
    <row r="182" spans="1:9" ht="16.399999999999999" x14ac:dyDescent="0.3">
      <c r="A182" s="101"/>
      <c r="B182" s="101"/>
      <c r="C182" s="104"/>
      <c r="D182" s="101"/>
      <c r="E182" s="105"/>
      <c r="F182" s="106"/>
      <c r="G182" s="106"/>
      <c r="H182" s="101"/>
      <c r="I182" s="101"/>
    </row>
    <row r="183" spans="1:9" ht="16.399999999999999" x14ac:dyDescent="0.3">
      <c r="A183" s="101"/>
      <c r="B183" s="101"/>
      <c r="C183" s="104"/>
      <c r="D183" s="101"/>
      <c r="E183" s="105"/>
      <c r="F183" s="106"/>
      <c r="G183" s="106"/>
      <c r="H183" s="101"/>
      <c r="I183" s="101"/>
    </row>
    <row r="184" spans="1:9" ht="16.399999999999999" x14ac:dyDescent="0.3">
      <c r="A184" s="101"/>
      <c r="B184" s="101"/>
      <c r="C184" s="104"/>
      <c r="D184" s="101"/>
      <c r="E184" s="105"/>
      <c r="F184" s="106"/>
      <c r="G184" s="106"/>
      <c r="H184" s="101"/>
      <c r="I184" s="101"/>
    </row>
    <row r="185" spans="1:9" ht="16.399999999999999" x14ac:dyDescent="0.3">
      <c r="A185" s="101"/>
      <c r="B185" s="101"/>
      <c r="C185" s="104"/>
      <c r="E185" s="105"/>
      <c r="F185" s="106"/>
      <c r="G185" s="106"/>
      <c r="H185" s="101"/>
      <c r="I185" s="101"/>
    </row>
    <row r="186" spans="1:9" ht="16.399999999999999" x14ac:dyDescent="0.3">
      <c r="A186" s="107" t="s">
        <v>57</v>
      </c>
      <c r="B186" s="107"/>
      <c r="C186" s="107"/>
      <c r="D186" s="107" t="s">
        <v>58</v>
      </c>
      <c r="E186" s="107"/>
      <c r="F186" s="107"/>
      <c r="G186" s="96"/>
      <c r="H186" s="108"/>
      <c r="I186" s="108"/>
    </row>
    <row r="187" spans="1:9" ht="15.75" x14ac:dyDescent="0.3">
      <c r="A187" s="96"/>
      <c r="B187" s="96"/>
      <c r="C187" s="96"/>
      <c r="D187" s="109"/>
      <c r="E187" s="96"/>
      <c r="F187" s="96"/>
      <c r="G187" s="96"/>
      <c r="H187" s="96"/>
      <c r="I187" s="96"/>
    </row>
  </sheetData>
  <mergeCells count="14">
    <mergeCell ref="A186:C186"/>
    <mergeCell ref="D186:F186"/>
    <mergeCell ref="B5:H5"/>
    <mergeCell ref="B7:C7"/>
    <mergeCell ref="A178:I178"/>
    <mergeCell ref="A180:C180"/>
    <mergeCell ref="D180:F180"/>
    <mergeCell ref="H180:I180"/>
    <mergeCell ref="A1:D1"/>
    <mergeCell ref="E1:I1"/>
    <mergeCell ref="A2:D2"/>
    <mergeCell ref="E2:I2"/>
    <mergeCell ref="D3:I3"/>
    <mergeCell ref="A4:I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2" workbookViewId="0">
      <selection activeCell="G10" sqref="G10"/>
    </sheetView>
  </sheetViews>
  <sheetFormatPr defaultRowHeight="15.75" x14ac:dyDescent="0.3"/>
  <cols>
    <col min="1" max="1" width="5.21875" style="34" customWidth="1"/>
    <col min="2" max="2" width="22.109375" style="35" customWidth="1"/>
    <col min="3" max="3" width="11" style="149" customWidth="1"/>
    <col min="4" max="4" width="12.88671875" style="118" customWidth="1"/>
    <col min="5" max="5" width="7.21875" style="38" customWidth="1"/>
    <col min="6" max="6" width="13" style="150" customWidth="1"/>
    <col min="7" max="7" width="17.21875" style="40" customWidth="1"/>
  </cols>
  <sheetData>
    <row r="1" spans="1:7" ht="51.05" customHeight="1" x14ac:dyDescent="0.3">
      <c r="A1" s="115" t="s">
        <v>322</v>
      </c>
      <c r="B1" s="115"/>
      <c r="C1" s="115"/>
      <c r="D1" s="116" t="s">
        <v>323</v>
      </c>
      <c r="E1" s="116"/>
      <c r="F1" s="116"/>
      <c r="G1" s="116"/>
    </row>
    <row r="2" spans="1:7" x14ac:dyDescent="0.3">
      <c r="A2" s="117"/>
      <c r="B2" s="117"/>
      <c r="C2" s="117"/>
      <c r="D2" s="117"/>
      <c r="E2" s="117"/>
      <c r="F2" s="117"/>
      <c r="G2" s="117"/>
    </row>
    <row r="3" spans="1:7" x14ac:dyDescent="0.3">
      <c r="A3" s="118"/>
      <c r="B3" s="119"/>
      <c r="C3" s="120" t="s">
        <v>344</v>
      </c>
      <c r="D3" s="120"/>
      <c r="E3" s="120"/>
      <c r="F3" s="120"/>
      <c r="G3" s="120"/>
    </row>
    <row r="4" spans="1:7" x14ac:dyDescent="0.3">
      <c r="A4" s="118"/>
      <c r="B4" s="119"/>
      <c r="C4" s="121"/>
      <c r="D4" s="122"/>
      <c r="E4" s="122"/>
      <c r="F4" s="122"/>
      <c r="G4" s="122"/>
    </row>
    <row r="5" spans="1:7" ht="49.75" customHeight="1" x14ac:dyDescent="0.3">
      <c r="A5" s="123" t="s">
        <v>324</v>
      </c>
      <c r="B5" s="123"/>
      <c r="C5" s="123"/>
      <c r="D5" s="123"/>
      <c r="E5" s="123"/>
      <c r="F5" s="123"/>
      <c r="G5" s="123"/>
    </row>
    <row r="6" spans="1:7" ht="30.15" x14ac:dyDescent="0.3">
      <c r="A6" s="124" t="s">
        <v>3</v>
      </c>
      <c r="B6" s="125" t="s">
        <v>4</v>
      </c>
      <c r="C6" s="126"/>
      <c r="D6" s="124" t="s">
        <v>5</v>
      </c>
      <c r="E6" s="127" t="s">
        <v>8</v>
      </c>
      <c r="F6" s="128" t="s">
        <v>9</v>
      </c>
      <c r="G6" s="129" t="s">
        <v>10</v>
      </c>
    </row>
    <row r="7" spans="1:7" ht="17.05" x14ac:dyDescent="0.3">
      <c r="A7" s="130">
        <v>1</v>
      </c>
      <c r="B7" s="17" t="s">
        <v>33</v>
      </c>
      <c r="C7" s="131" t="s">
        <v>101</v>
      </c>
      <c r="D7" s="132" t="s">
        <v>35</v>
      </c>
      <c r="E7" s="133">
        <v>4</v>
      </c>
      <c r="F7" s="134">
        <v>36500</v>
      </c>
      <c r="G7" s="135"/>
    </row>
    <row r="8" spans="1:7" ht="17.05" x14ac:dyDescent="0.3">
      <c r="A8" s="130">
        <v>2</v>
      </c>
      <c r="B8" s="24" t="s">
        <v>112</v>
      </c>
      <c r="C8" s="25" t="s">
        <v>70</v>
      </c>
      <c r="D8" s="136" t="s">
        <v>35</v>
      </c>
      <c r="E8" s="114">
        <v>5</v>
      </c>
      <c r="F8" s="134">
        <v>45650</v>
      </c>
      <c r="G8" s="135"/>
    </row>
    <row r="9" spans="1:7" ht="17.05" x14ac:dyDescent="0.3">
      <c r="A9" s="130">
        <v>3</v>
      </c>
      <c r="B9" s="17" t="s">
        <v>113</v>
      </c>
      <c r="C9" s="131" t="s">
        <v>114</v>
      </c>
      <c r="D9" s="137" t="s">
        <v>35</v>
      </c>
      <c r="E9" s="133">
        <v>4</v>
      </c>
      <c r="F9" s="134">
        <v>36500</v>
      </c>
      <c r="G9" s="135"/>
    </row>
    <row r="10" spans="1:7" ht="17.05" x14ac:dyDescent="0.3">
      <c r="A10" s="130">
        <v>4</v>
      </c>
      <c r="B10" s="17" t="s">
        <v>33</v>
      </c>
      <c r="C10" s="18" t="s">
        <v>115</v>
      </c>
      <c r="D10" s="136" t="s">
        <v>35</v>
      </c>
      <c r="E10" s="114">
        <v>5</v>
      </c>
      <c r="F10" s="134">
        <v>45650</v>
      </c>
      <c r="G10" s="135"/>
    </row>
    <row r="11" spans="1:7" ht="17.05" x14ac:dyDescent="0.3">
      <c r="A11" s="130">
        <v>5</v>
      </c>
      <c r="B11" s="17" t="s">
        <v>116</v>
      </c>
      <c r="C11" s="18" t="s">
        <v>117</v>
      </c>
      <c r="D11" s="136" t="s">
        <v>35</v>
      </c>
      <c r="E11" s="114">
        <v>1</v>
      </c>
      <c r="F11" s="134">
        <v>9150</v>
      </c>
      <c r="G11" s="135"/>
    </row>
    <row r="12" spans="1:7" ht="17.05" x14ac:dyDescent="0.3">
      <c r="A12" s="130">
        <v>6</v>
      </c>
      <c r="B12" s="17" t="s">
        <v>43</v>
      </c>
      <c r="C12" s="18" t="s">
        <v>159</v>
      </c>
      <c r="D12" s="136" t="s">
        <v>35</v>
      </c>
      <c r="E12" s="114">
        <v>1</v>
      </c>
      <c r="F12" s="134">
        <v>9150</v>
      </c>
      <c r="G12" s="135"/>
    </row>
    <row r="13" spans="1:7" ht="17.05" x14ac:dyDescent="0.3">
      <c r="A13" s="130">
        <v>7</v>
      </c>
      <c r="B13" s="17" t="s">
        <v>325</v>
      </c>
      <c r="C13" s="18" t="s">
        <v>68</v>
      </c>
      <c r="D13" s="136" t="s">
        <v>35</v>
      </c>
      <c r="E13" s="114">
        <v>2</v>
      </c>
      <c r="F13" s="134">
        <v>18300</v>
      </c>
      <c r="G13" s="135"/>
    </row>
    <row r="14" spans="1:7" ht="17.05" x14ac:dyDescent="0.3">
      <c r="A14" s="130">
        <v>8</v>
      </c>
      <c r="B14" s="17" t="s">
        <v>33</v>
      </c>
      <c r="C14" s="18" t="s">
        <v>131</v>
      </c>
      <c r="D14" s="138" t="s">
        <v>47</v>
      </c>
      <c r="E14" s="114">
        <v>1</v>
      </c>
      <c r="F14" s="134">
        <v>9150</v>
      </c>
      <c r="G14" s="135"/>
    </row>
    <row r="15" spans="1:7" ht="17.05" x14ac:dyDescent="0.3">
      <c r="A15" s="130">
        <v>9</v>
      </c>
      <c r="B15" s="17" t="s">
        <v>132</v>
      </c>
      <c r="C15" s="18" t="s">
        <v>133</v>
      </c>
      <c r="D15" s="139" t="s">
        <v>47</v>
      </c>
      <c r="E15" s="114">
        <v>1</v>
      </c>
      <c r="F15" s="134">
        <v>9150</v>
      </c>
      <c r="G15" s="135"/>
    </row>
    <row r="16" spans="1:7" ht="17.05" x14ac:dyDescent="0.3">
      <c r="A16" s="130">
        <v>10</v>
      </c>
      <c r="B16" s="17" t="s">
        <v>14</v>
      </c>
      <c r="C16" s="18" t="s">
        <v>107</v>
      </c>
      <c r="D16" s="139" t="s">
        <v>47</v>
      </c>
      <c r="E16" s="114">
        <v>9</v>
      </c>
      <c r="F16" s="134">
        <v>80850</v>
      </c>
      <c r="G16" s="135"/>
    </row>
    <row r="17" spans="1:7" ht="17.05" x14ac:dyDescent="0.3">
      <c r="A17" s="130">
        <v>11</v>
      </c>
      <c r="B17" s="17" t="s">
        <v>140</v>
      </c>
      <c r="C17" s="18" t="s">
        <v>109</v>
      </c>
      <c r="D17" s="139" t="s">
        <v>47</v>
      </c>
      <c r="E17" s="114">
        <v>1</v>
      </c>
      <c r="F17" s="134">
        <v>9150</v>
      </c>
      <c r="G17" s="135"/>
    </row>
    <row r="18" spans="1:7" ht="17.05" x14ac:dyDescent="0.3">
      <c r="A18" s="130">
        <v>12</v>
      </c>
      <c r="B18" s="17" t="s">
        <v>143</v>
      </c>
      <c r="C18" s="18" t="s">
        <v>144</v>
      </c>
      <c r="D18" s="136" t="s">
        <v>47</v>
      </c>
      <c r="E18" s="114">
        <v>1</v>
      </c>
      <c r="F18" s="134">
        <v>9150</v>
      </c>
      <c r="G18" s="135"/>
    </row>
    <row r="19" spans="1:7" ht="17.05" x14ac:dyDescent="0.3">
      <c r="A19" s="130">
        <v>13</v>
      </c>
      <c r="B19" s="17" t="s">
        <v>145</v>
      </c>
      <c r="C19" s="25" t="s">
        <v>144</v>
      </c>
      <c r="D19" s="136" t="s">
        <v>47</v>
      </c>
      <c r="E19" s="114">
        <v>7</v>
      </c>
      <c r="F19" s="134">
        <v>64150</v>
      </c>
      <c r="G19" s="135"/>
    </row>
    <row r="20" spans="1:7" ht="17.05" x14ac:dyDescent="0.3">
      <c r="A20" s="130">
        <v>14</v>
      </c>
      <c r="B20" s="17" t="s">
        <v>50</v>
      </c>
      <c r="C20" s="25" t="s">
        <v>326</v>
      </c>
      <c r="D20" s="136" t="s">
        <v>47</v>
      </c>
      <c r="E20" s="114">
        <v>1</v>
      </c>
      <c r="F20" s="134">
        <v>9150</v>
      </c>
      <c r="G20" s="135"/>
    </row>
    <row r="21" spans="1:7" ht="17.05" x14ac:dyDescent="0.3">
      <c r="A21" s="130">
        <v>15</v>
      </c>
      <c r="B21" s="17" t="s">
        <v>151</v>
      </c>
      <c r="C21" s="25" t="s">
        <v>152</v>
      </c>
      <c r="D21" s="136" t="s">
        <v>47</v>
      </c>
      <c r="E21" s="114">
        <v>7</v>
      </c>
      <c r="F21" s="134">
        <v>64150</v>
      </c>
      <c r="G21" s="135"/>
    </row>
    <row r="22" spans="1:7" ht="17.05" x14ac:dyDescent="0.3">
      <c r="A22" s="130">
        <v>16</v>
      </c>
      <c r="B22" s="24" t="s">
        <v>16</v>
      </c>
      <c r="C22" s="25" t="s">
        <v>17</v>
      </c>
      <c r="D22" s="136" t="s">
        <v>47</v>
      </c>
      <c r="E22" s="114">
        <v>1</v>
      </c>
      <c r="F22" s="134">
        <v>9150</v>
      </c>
      <c r="G22" s="135"/>
    </row>
    <row r="23" spans="1:7" ht="17.05" x14ac:dyDescent="0.3">
      <c r="A23" s="130">
        <v>17</v>
      </c>
      <c r="B23" s="17" t="s">
        <v>160</v>
      </c>
      <c r="C23" s="18" t="s">
        <v>68</v>
      </c>
      <c r="D23" s="136" t="s">
        <v>47</v>
      </c>
      <c r="E23" s="114">
        <v>3</v>
      </c>
      <c r="F23" s="134">
        <v>27500</v>
      </c>
      <c r="G23" s="135"/>
    </row>
    <row r="24" spans="1:7" ht="17.05" x14ac:dyDescent="0.3">
      <c r="A24" s="130">
        <v>18</v>
      </c>
      <c r="B24" s="17" t="s">
        <v>327</v>
      </c>
      <c r="C24" s="18" t="s">
        <v>46</v>
      </c>
      <c r="D24" s="136" t="s">
        <v>47</v>
      </c>
      <c r="E24" s="114">
        <v>3</v>
      </c>
      <c r="F24" s="134">
        <v>27500</v>
      </c>
      <c r="G24" s="135"/>
    </row>
    <row r="25" spans="1:7" ht="17.05" x14ac:dyDescent="0.3">
      <c r="A25" s="130">
        <v>19</v>
      </c>
      <c r="B25" s="17" t="s">
        <v>14</v>
      </c>
      <c r="C25" s="18" t="s">
        <v>328</v>
      </c>
      <c r="D25" s="140" t="s">
        <v>47</v>
      </c>
      <c r="E25" s="114">
        <v>1</v>
      </c>
      <c r="F25" s="134">
        <v>9150</v>
      </c>
      <c r="G25" s="135"/>
    </row>
    <row r="26" spans="1:7" ht="17.05" x14ac:dyDescent="0.3">
      <c r="A26" s="130">
        <v>20</v>
      </c>
      <c r="B26" s="17" t="s">
        <v>43</v>
      </c>
      <c r="C26" s="18" t="s">
        <v>44</v>
      </c>
      <c r="D26" s="141" t="s">
        <v>329</v>
      </c>
      <c r="E26" s="114">
        <v>3</v>
      </c>
      <c r="F26" s="134">
        <v>27500</v>
      </c>
      <c r="G26" s="135"/>
    </row>
    <row r="27" spans="1:7" ht="17.05" x14ac:dyDescent="0.3">
      <c r="A27" s="130">
        <v>21</v>
      </c>
      <c r="B27" s="17" t="s">
        <v>38</v>
      </c>
      <c r="C27" s="18" t="s">
        <v>39</v>
      </c>
      <c r="D27" s="140" t="s">
        <v>330</v>
      </c>
      <c r="E27" s="114">
        <v>2</v>
      </c>
      <c r="F27" s="134">
        <v>18300</v>
      </c>
      <c r="G27" s="135"/>
    </row>
    <row r="28" spans="1:7" ht="17.05" x14ac:dyDescent="0.3">
      <c r="A28" s="130">
        <v>22</v>
      </c>
      <c r="B28" s="17" t="s">
        <v>48</v>
      </c>
      <c r="C28" s="18" t="s">
        <v>296</v>
      </c>
      <c r="D28" s="140" t="s">
        <v>330</v>
      </c>
      <c r="E28" s="114">
        <v>2</v>
      </c>
      <c r="F28" s="134">
        <v>18300</v>
      </c>
      <c r="G28" s="135"/>
    </row>
    <row r="29" spans="1:7" ht="17.05" x14ac:dyDescent="0.3">
      <c r="A29" s="130">
        <v>23</v>
      </c>
      <c r="B29" s="17" t="s">
        <v>297</v>
      </c>
      <c r="C29" s="18" t="s">
        <v>298</v>
      </c>
      <c r="D29" s="140" t="s">
        <v>329</v>
      </c>
      <c r="E29" s="114">
        <v>3</v>
      </c>
      <c r="F29" s="134">
        <v>27500</v>
      </c>
      <c r="G29" s="135"/>
    </row>
    <row r="30" spans="1:7" ht="17.05" x14ac:dyDescent="0.3">
      <c r="A30" s="130">
        <v>24</v>
      </c>
      <c r="B30" s="17" t="s">
        <v>204</v>
      </c>
      <c r="C30" s="18" t="s">
        <v>22</v>
      </c>
      <c r="D30" s="141" t="s">
        <v>331</v>
      </c>
      <c r="E30" s="114">
        <v>1</v>
      </c>
      <c r="F30" s="134">
        <v>9150</v>
      </c>
      <c r="G30" s="135"/>
    </row>
    <row r="31" spans="1:7" ht="17.05" x14ac:dyDescent="0.3">
      <c r="A31" s="130">
        <v>25</v>
      </c>
      <c r="B31" s="17" t="s">
        <v>206</v>
      </c>
      <c r="C31" s="18" t="s">
        <v>22</v>
      </c>
      <c r="D31" s="140" t="s">
        <v>331</v>
      </c>
      <c r="E31" s="114">
        <v>3</v>
      </c>
      <c r="F31" s="134">
        <v>27500</v>
      </c>
      <c r="G31" s="135"/>
    </row>
    <row r="32" spans="1:7" ht="17.05" x14ac:dyDescent="0.3">
      <c r="A32" s="130">
        <v>26</v>
      </c>
      <c r="B32" s="17" t="s">
        <v>332</v>
      </c>
      <c r="C32" s="18" t="s">
        <v>333</v>
      </c>
      <c r="D32" s="140" t="s">
        <v>331</v>
      </c>
      <c r="E32" s="114">
        <v>5</v>
      </c>
      <c r="F32" s="134">
        <v>45650</v>
      </c>
      <c r="G32" s="135"/>
    </row>
    <row r="33" spans="1:7" ht="17.05" x14ac:dyDescent="0.3">
      <c r="A33" s="130">
        <v>27</v>
      </c>
      <c r="B33" s="17" t="s">
        <v>14</v>
      </c>
      <c r="C33" s="18" t="s">
        <v>212</v>
      </c>
      <c r="D33" s="140" t="s">
        <v>331</v>
      </c>
      <c r="E33" s="114">
        <v>1</v>
      </c>
      <c r="F33" s="134">
        <v>9150</v>
      </c>
      <c r="G33" s="135"/>
    </row>
    <row r="34" spans="1:7" ht="17.05" x14ac:dyDescent="0.3">
      <c r="A34" s="130">
        <v>28</v>
      </c>
      <c r="B34" s="17" t="s">
        <v>215</v>
      </c>
      <c r="C34" s="18" t="s">
        <v>216</v>
      </c>
      <c r="D34" s="140" t="s">
        <v>331</v>
      </c>
      <c r="E34" s="114">
        <v>4</v>
      </c>
      <c r="F34" s="134">
        <v>36500</v>
      </c>
      <c r="G34" s="135"/>
    </row>
    <row r="35" spans="1:7" ht="17.05" x14ac:dyDescent="0.3">
      <c r="A35" s="130">
        <v>29</v>
      </c>
      <c r="B35" s="24" t="s">
        <v>31</v>
      </c>
      <c r="C35" s="25" t="s">
        <v>32</v>
      </c>
      <c r="D35" s="140" t="s">
        <v>331</v>
      </c>
      <c r="E35" s="114">
        <v>8</v>
      </c>
      <c r="F35" s="134">
        <v>72000</v>
      </c>
      <c r="G35" s="135"/>
    </row>
    <row r="36" spans="1:7" ht="17.05" x14ac:dyDescent="0.3">
      <c r="A36" s="130">
        <v>30</v>
      </c>
      <c r="B36" s="17" t="s">
        <v>217</v>
      </c>
      <c r="C36" s="18" t="s">
        <v>15</v>
      </c>
      <c r="D36" s="140" t="s">
        <v>331</v>
      </c>
      <c r="E36" s="114">
        <v>1</v>
      </c>
      <c r="F36" s="134">
        <v>9150</v>
      </c>
      <c r="G36" s="135"/>
    </row>
    <row r="37" spans="1:7" ht="17.05" x14ac:dyDescent="0.3">
      <c r="A37" s="130">
        <v>31</v>
      </c>
      <c r="B37" s="17" t="s">
        <v>28</v>
      </c>
      <c r="C37" s="18" t="s">
        <v>29</v>
      </c>
      <c r="D37" s="140" t="s">
        <v>331</v>
      </c>
      <c r="E37" s="114">
        <v>5</v>
      </c>
      <c r="F37" s="134">
        <v>45650</v>
      </c>
      <c r="G37" s="135"/>
    </row>
    <row r="38" spans="1:7" ht="17.05" x14ac:dyDescent="0.3">
      <c r="A38" s="130">
        <v>32</v>
      </c>
      <c r="B38" s="17" t="s">
        <v>219</v>
      </c>
      <c r="C38" s="18" t="s">
        <v>220</v>
      </c>
      <c r="D38" s="140" t="s">
        <v>331</v>
      </c>
      <c r="E38" s="114">
        <v>1</v>
      </c>
      <c r="F38" s="134">
        <v>9150</v>
      </c>
      <c r="G38" s="135"/>
    </row>
    <row r="39" spans="1:7" ht="17.05" x14ac:dyDescent="0.3">
      <c r="A39" s="130">
        <v>33</v>
      </c>
      <c r="B39" s="17" t="s">
        <v>156</v>
      </c>
      <c r="C39" s="18" t="s">
        <v>68</v>
      </c>
      <c r="D39" s="140" t="s">
        <v>331</v>
      </c>
      <c r="E39" s="114">
        <v>1</v>
      </c>
      <c r="F39" s="134">
        <v>9150</v>
      </c>
      <c r="G39" s="135"/>
    </row>
    <row r="40" spans="1:7" ht="17.05" x14ac:dyDescent="0.3">
      <c r="A40" s="130">
        <v>34</v>
      </c>
      <c r="B40" s="17" t="s">
        <v>24</v>
      </c>
      <c r="C40" s="18" t="s">
        <v>25</v>
      </c>
      <c r="D40" s="141" t="s">
        <v>334</v>
      </c>
      <c r="E40" s="114">
        <v>5</v>
      </c>
      <c r="F40" s="134">
        <v>45650</v>
      </c>
      <c r="G40" s="135"/>
    </row>
    <row r="41" spans="1:7" ht="17.05" x14ac:dyDescent="0.3">
      <c r="A41" s="130">
        <v>35</v>
      </c>
      <c r="B41" s="17" t="s">
        <v>172</v>
      </c>
      <c r="C41" s="18" t="s">
        <v>173</v>
      </c>
      <c r="D41" s="140" t="s">
        <v>334</v>
      </c>
      <c r="E41" s="114">
        <v>1</v>
      </c>
      <c r="F41" s="134">
        <v>9150</v>
      </c>
      <c r="G41" s="135"/>
    </row>
    <row r="42" spans="1:7" ht="17.05" x14ac:dyDescent="0.3">
      <c r="A42" s="130">
        <v>36</v>
      </c>
      <c r="B42" s="17" t="s">
        <v>151</v>
      </c>
      <c r="C42" s="18" t="s">
        <v>209</v>
      </c>
      <c r="D42" s="140" t="s">
        <v>334</v>
      </c>
      <c r="E42" s="114">
        <v>1</v>
      </c>
      <c r="F42" s="134">
        <v>9150</v>
      </c>
      <c r="G42" s="135"/>
    </row>
    <row r="43" spans="1:7" ht="17.05" x14ac:dyDescent="0.3">
      <c r="A43" s="130">
        <v>37</v>
      </c>
      <c r="B43" s="17" t="s">
        <v>174</v>
      </c>
      <c r="C43" s="18" t="s">
        <v>335</v>
      </c>
      <c r="D43" s="140" t="s">
        <v>334</v>
      </c>
      <c r="E43" s="114">
        <v>1</v>
      </c>
      <c r="F43" s="134">
        <v>9150</v>
      </c>
      <c r="G43" s="135"/>
    </row>
    <row r="44" spans="1:7" ht="17.05" x14ac:dyDescent="0.3">
      <c r="A44" s="130">
        <v>38</v>
      </c>
      <c r="B44" s="17" t="s">
        <v>185</v>
      </c>
      <c r="C44" s="18" t="s">
        <v>186</v>
      </c>
      <c r="D44" s="140" t="s">
        <v>334</v>
      </c>
      <c r="E44" s="114">
        <v>1</v>
      </c>
      <c r="F44" s="134">
        <v>9150</v>
      </c>
      <c r="G44" s="135"/>
    </row>
    <row r="45" spans="1:7" ht="17.05" x14ac:dyDescent="0.3">
      <c r="A45" s="130">
        <v>39</v>
      </c>
      <c r="B45" s="17" t="s">
        <v>187</v>
      </c>
      <c r="C45" s="18" t="s">
        <v>188</v>
      </c>
      <c r="D45" s="140" t="s">
        <v>334</v>
      </c>
      <c r="E45" s="114">
        <v>1</v>
      </c>
      <c r="F45" s="134">
        <v>9150</v>
      </c>
      <c r="G45" s="135"/>
    </row>
    <row r="46" spans="1:7" ht="17.05" x14ac:dyDescent="0.3">
      <c r="A46" s="130">
        <v>40</v>
      </c>
      <c r="B46" s="17" t="s">
        <v>189</v>
      </c>
      <c r="C46" s="18" t="s">
        <v>115</v>
      </c>
      <c r="D46" s="140" t="s">
        <v>334</v>
      </c>
      <c r="E46" s="114">
        <v>2</v>
      </c>
      <c r="F46" s="134">
        <v>18300</v>
      </c>
      <c r="G46" s="135"/>
    </row>
    <row r="47" spans="1:7" ht="17.05" x14ac:dyDescent="0.3">
      <c r="A47" s="130">
        <v>41</v>
      </c>
      <c r="B47" s="17" t="s">
        <v>192</v>
      </c>
      <c r="C47" s="18" t="s">
        <v>193</v>
      </c>
      <c r="D47" s="140" t="s">
        <v>334</v>
      </c>
      <c r="E47" s="114">
        <v>1</v>
      </c>
      <c r="F47" s="134">
        <v>9150</v>
      </c>
      <c r="G47" s="135"/>
    </row>
    <row r="48" spans="1:7" ht="17.05" x14ac:dyDescent="0.3">
      <c r="A48" s="130">
        <v>42</v>
      </c>
      <c r="B48" s="17" t="s">
        <v>67</v>
      </c>
      <c r="C48" s="131" t="s">
        <v>195</v>
      </c>
      <c r="D48" s="142" t="s">
        <v>334</v>
      </c>
      <c r="E48" s="133">
        <v>1</v>
      </c>
      <c r="F48" s="134">
        <v>9150</v>
      </c>
      <c r="G48" s="135"/>
    </row>
    <row r="49" spans="1:7" ht="17.05" x14ac:dyDescent="0.3">
      <c r="A49" s="130">
        <v>43</v>
      </c>
      <c r="B49" s="17" t="s">
        <v>26</v>
      </c>
      <c r="C49" s="18" t="s">
        <v>27</v>
      </c>
      <c r="D49" s="140" t="s">
        <v>334</v>
      </c>
      <c r="E49" s="114">
        <v>1</v>
      </c>
      <c r="F49" s="134">
        <v>9150</v>
      </c>
      <c r="G49" s="135"/>
    </row>
    <row r="50" spans="1:7" ht="17.05" x14ac:dyDescent="0.3">
      <c r="A50" s="130">
        <v>44</v>
      </c>
      <c r="B50" s="17" t="s">
        <v>336</v>
      </c>
      <c r="C50" s="131" t="s">
        <v>68</v>
      </c>
      <c r="D50" s="142" t="s">
        <v>334</v>
      </c>
      <c r="E50" s="133">
        <v>1</v>
      </c>
      <c r="F50" s="134">
        <v>9150</v>
      </c>
      <c r="G50" s="135"/>
    </row>
    <row r="51" spans="1:7" ht="17.05" x14ac:dyDescent="0.3">
      <c r="A51" s="130">
        <v>45</v>
      </c>
      <c r="B51" s="17" t="s">
        <v>33</v>
      </c>
      <c r="C51" s="18" t="s">
        <v>226</v>
      </c>
      <c r="D51" s="141" t="s">
        <v>337</v>
      </c>
      <c r="E51" s="114">
        <v>1</v>
      </c>
      <c r="F51" s="134">
        <v>9150</v>
      </c>
      <c r="G51" s="135"/>
    </row>
    <row r="52" spans="1:7" ht="17.05" x14ac:dyDescent="0.3">
      <c r="A52" s="130">
        <v>46</v>
      </c>
      <c r="B52" s="17" t="s">
        <v>316</v>
      </c>
      <c r="C52" s="18" t="s">
        <v>191</v>
      </c>
      <c r="D52" s="140" t="s">
        <v>337</v>
      </c>
      <c r="E52" s="114">
        <v>1</v>
      </c>
      <c r="F52" s="134">
        <v>9150</v>
      </c>
      <c r="G52" s="135"/>
    </row>
    <row r="53" spans="1:7" ht="17.05" x14ac:dyDescent="0.3">
      <c r="A53" s="130">
        <v>47</v>
      </c>
      <c r="B53" s="17" t="s">
        <v>242</v>
      </c>
      <c r="C53" s="18" t="s">
        <v>191</v>
      </c>
      <c r="D53" s="140" t="s">
        <v>337</v>
      </c>
      <c r="E53" s="114">
        <v>1</v>
      </c>
      <c r="F53" s="134">
        <v>9150</v>
      </c>
      <c r="G53" s="135"/>
    </row>
    <row r="54" spans="1:7" ht="17.05" x14ac:dyDescent="0.3">
      <c r="A54" s="130">
        <v>48</v>
      </c>
      <c r="B54" s="17" t="s">
        <v>244</v>
      </c>
      <c r="C54" s="18" t="s">
        <v>245</v>
      </c>
      <c r="D54" s="140" t="s">
        <v>337</v>
      </c>
      <c r="E54" s="114">
        <v>2</v>
      </c>
      <c r="F54" s="134">
        <v>18300</v>
      </c>
      <c r="G54" s="135"/>
    </row>
    <row r="55" spans="1:7" ht="17.05" x14ac:dyDescent="0.3">
      <c r="A55" s="130">
        <v>49</v>
      </c>
      <c r="B55" s="17" t="s">
        <v>124</v>
      </c>
      <c r="C55" s="18" t="s">
        <v>125</v>
      </c>
      <c r="D55" s="140" t="s">
        <v>337</v>
      </c>
      <c r="E55" s="114">
        <v>1</v>
      </c>
      <c r="F55" s="134">
        <v>9150</v>
      </c>
      <c r="G55" s="135"/>
    </row>
    <row r="56" spans="1:7" ht="17.05" x14ac:dyDescent="0.3">
      <c r="A56" s="130">
        <v>50</v>
      </c>
      <c r="B56" s="17" t="s">
        <v>264</v>
      </c>
      <c r="C56" s="18" t="s">
        <v>125</v>
      </c>
      <c r="D56" s="141" t="s">
        <v>83</v>
      </c>
      <c r="E56" s="114">
        <v>4</v>
      </c>
      <c r="F56" s="134">
        <v>36500</v>
      </c>
      <c r="G56" s="135"/>
    </row>
    <row r="57" spans="1:7" ht="17.05" x14ac:dyDescent="0.3">
      <c r="A57" s="130">
        <v>51</v>
      </c>
      <c r="B57" s="17" t="s">
        <v>338</v>
      </c>
      <c r="C57" s="18" t="s">
        <v>270</v>
      </c>
      <c r="D57" s="140" t="s">
        <v>83</v>
      </c>
      <c r="E57" s="114">
        <v>4</v>
      </c>
      <c r="F57" s="134">
        <v>36500</v>
      </c>
      <c r="G57" s="135"/>
    </row>
    <row r="58" spans="1:7" ht="17.05" x14ac:dyDescent="0.3">
      <c r="A58" s="130">
        <v>52</v>
      </c>
      <c r="B58" s="17" t="s">
        <v>273</v>
      </c>
      <c r="C58" s="18" t="s">
        <v>339</v>
      </c>
      <c r="D58" s="141" t="s">
        <v>18</v>
      </c>
      <c r="E58" s="114">
        <v>3</v>
      </c>
      <c r="F58" s="134">
        <v>27500</v>
      </c>
      <c r="G58" s="135"/>
    </row>
    <row r="59" spans="1:7" ht="17.05" x14ac:dyDescent="0.3">
      <c r="A59" s="130">
        <v>53</v>
      </c>
      <c r="B59" s="17" t="s">
        <v>19</v>
      </c>
      <c r="C59" s="18" t="s">
        <v>20</v>
      </c>
      <c r="D59" s="140" t="s">
        <v>18</v>
      </c>
      <c r="E59" s="114">
        <v>4</v>
      </c>
      <c r="F59" s="134">
        <v>36500</v>
      </c>
      <c r="G59" s="135"/>
    </row>
    <row r="60" spans="1:7" ht="17.05" x14ac:dyDescent="0.3">
      <c r="A60" s="130">
        <v>54</v>
      </c>
      <c r="B60" s="17" t="s">
        <v>340</v>
      </c>
      <c r="C60" s="18" t="s">
        <v>279</v>
      </c>
      <c r="D60" s="140" t="s">
        <v>18</v>
      </c>
      <c r="E60" s="114">
        <v>1</v>
      </c>
      <c r="F60" s="134">
        <v>9150</v>
      </c>
      <c r="G60" s="135"/>
    </row>
    <row r="61" spans="1:7" ht="17.05" x14ac:dyDescent="0.3">
      <c r="A61" s="130">
        <v>55</v>
      </c>
      <c r="B61" s="17" t="s">
        <v>280</v>
      </c>
      <c r="C61" s="18" t="s">
        <v>281</v>
      </c>
      <c r="D61" s="140" t="s">
        <v>18</v>
      </c>
      <c r="E61" s="114">
        <v>2</v>
      </c>
      <c r="F61" s="134">
        <v>18300</v>
      </c>
      <c r="G61" s="135"/>
    </row>
    <row r="62" spans="1:7" ht="17.05" x14ac:dyDescent="0.3">
      <c r="A62" s="130">
        <v>56</v>
      </c>
      <c r="B62" s="17" t="s">
        <v>284</v>
      </c>
      <c r="C62" s="18" t="s">
        <v>46</v>
      </c>
      <c r="D62" s="140" t="s">
        <v>18</v>
      </c>
      <c r="E62" s="114">
        <v>2</v>
      </c>
      <c r="F62" s="134">
        <v>18300</v>
      </c>
      <c r="G62" s="135"/>
    </row>
    <row r="63" spans="1:7" ht="17.05" x14ac:dyDescent="0.3">
      <c r="A63" s="130">
        <v>57</v>
      </c>
      <c r="B63" s="17" t="s">
        <v>11</v>
      </c>
      <c r="C63" s="18" t="s">
        <v>12</v>
      </c>
      <c r="D63" s="140" t="s">
        <v>13</v>
      </c>
      <c r="E63" s="114">
        <v>2</v>
      </c>
      <c r="F63" s="134">
        <v>18300</v>
      </c>
      <c r="G63" s="135"/>
    </row>
    <row r="64" spans="1:7" ht="17.05" x14ac:dyDescent="0.3">
      <c r="A64" s="143"/>
      <c r="B64" s="125" t="s">
        <v>52</v>
      </c>
      <c r="C64" s="144"/>
      <c r="D64" s="126"/>
      <c r="E64" s="134">
        <f>SUM(E7:E63)</f>
        <v>142</v>
      </c>
      <c r="F64" s="134">
        <v>1296000</v>
      </c>
      <c r="G64" s="145" t="s">
        <v>65</v>
      </c>
    </row>
    <row r="65" spans="1:7" x14ac:dyDescent="0.3">
      <c r="A65" s="146" t="s">
        <v>341</v>
      </c>
      <c r="B65" s="147"/>
      <c r="C65" s="147"/>
      <c r="D65" s="147"/>
      <c r="E65" s="147"/>
      <c r="F65" s="147"/>
      <c r="G65" s="148"/>
    </row>
    <row r="69" spans="1:7" x14ac:dyDescent="0.3">
      <c r="A69" s="41" t="s">
        <v>54</v>
      </c>
      <c r="B69" s="41"/>
      <c r="C69" s="42" t="s">
        <v>55</v>
      </c>
      <c r="D69" s="42"/>
      <c r="E69" s="42"/>
      <c r="F69" s="42" t="s">
        <v>56</v>
      </c>
      <c r="G69" s="42"/>
    </row>
    <row r="70" spans="1:7" ht="16.399999999999999" x14ac:dyDescent="0.3">
      <c r="A70" s="43"/>
      <c r="B70" s="43"/>
      <c r="C70" s="151"/>
      <c r="D70" s="43"/>
      <c r="E70" s="45"/>
      <c r="F70" s="46"/>
      <c r="G70" s="43"/>
    </row>
    <row r="71" spans="1:7" ht="16.399999999999999" x14ac:dyDescent="0.3">
      <c r="A71" s="43"/>
      <c r="B71" s="43"/>
      <c r="C71" s="151"/>
      <c r="D71" s="43"/>
      <c r="E71" s="45"/>
      <c r="F71" s="46"/>
      <c r="G71" s="43"/>
    </row>
    <row r="72" spans="1:7" ht="16.399999999999999" x14ac:dyDescent="0.3">
      <c r="A72" s="43"/>
      <c r="B72" s="43"/>
      <c r="C72" s="151"/>
      <c r="D72" s="43"/>
      <c r="E72" s="45"/>
      <c r="F72" s="46"/>
      <c r="G72" s="43"/>
    </row>
    <row r="73" spans="1:7" ht="16.399999999999999" x14ac:dyDescent="0.3">
      <c r="A73" s="43"/>
      <c r="B73" s="43"/>
      <c r="C73" s="151"/>
      <c r="D73" s="43"/>
      <c r="E73" s="45"/>
      <c r="F73" s="46"/>
      <c r="G73" s="43"/>
    </row>
    <row r="74" spans="1:7" x14ac:dyDescent="0.3">
      <c r="A74" s="41" t="s">
        <v>57</v>
      </c>
      <c r="B74" s="41"/>
      <c r="C74" s="41" t="s">
        <v>58</v>
      </c>
      <c r="D74" s="41"/>
      <c r="E74" s="41"/>
      <c r="F74" s="46"/>
      <c r="G74" s="43"/>
    </row>
  </sheetData>
  <mergeCells count="14">
    <mergeCell ref="A74:B74"/>
    <mergeCell ref="C74:E74"/>
    <mergeCell ref="B6:C6"/>
    <mergeCell ref="B64:D64"/>
    <mergeCell ref="A65:G65"/>
    <mergeCell ref="A69:B69"/>
    <mergeCell ref="C69:E69"/>
    <mergeCell ref="F69:G69"/>
    <mergeCell ref="A1:C1"/>
    <mergeCell ref="D1:G1"/>
    <mergeCell ref="A2:D2"/>
    <mergeCell ref="E2:G2"/>
    <mergeCell ref="C3:G3"/>
    <mergeCell ref="A5:G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F6" sqref="F6:F12"/>
    </sheetView>
  </sheetViews>
  <sheetFormatPr defaultRowHeight="17.7" x14ac:dyDescent="0.3"/>
  <cols>
    <col min="1" max="1" width="4.21875" style="47" customWidth="1"/>
    <col min="2" max="2" width="19.33203125" style="48" customWidth="1"/>
    <col min="3" max="3" width="10.109375" style="49" customWidth="1"/>
    <col min="4" max="4" width="11.6640625" style="50" customWidth="1"/>
    <col min="5" max="5" width="8.44140625" style="51" customWidth="1"/>
    <col min="6" max="6" width="17.88671875" style="52" customWidth="1"/>
    <col min="7" max="7" width="17.88671875" style="53" customWidth="1"/>
  </cols>
  <sheetData>
    <row r="1" spans="1:7" ht="45.85" customHeight="1" x14ac:dyDescent="0.3">
      <c r="A1" s="1" t="s">
        <v>0</v>
      </c>
      <c r="B1" s="1"/>
      <c r="C1" s="1"/>
      <c r="D1" s="1"/>
      <c r="E1" s="2" t="s">
        <v>60</v>
      </c>
      <c r="F1" s="2"/>
      <c r="G1" s="2"/>
    </row>
    <row r="2" spans="1:7" ht="15.75" x14ac:dyDescent="0.3">
      <c r="A2" s="3"/>
      <c r="B2" s="3"/>
      <c r="C2" s="3"/>
      <c r="D2" s="3"/>
      <c r="E2" s="3"/>
      <c r="F2" s="3"/>
      <c r="G2" s="3"/>
    </row>
    <row r="3" spans="1:7" ht="15.75" x14ac:dyDescent="0.3">
      <c r="A3" s="4"/>
      <c r="B3" s="5"/>
      <c r="C3" s="6"/>
      <c r="D3" s="7" t="s">
        <v>344</v>
      </c>
      <c r="E3" s="7"/>
      <c r="F3" s="7"/>
      <c r="G3" s="7"/>
    </row>
    <row r="4" spans="1:7" ht="53.7" customHeight="1" x14ac:dyDescent="0.3">
      <c r="A4" s="112" t="s">
        <v>320</v>
      </c>
      <c r="B4" s="112"/>
      <c r="C4" s="112"/>
      <c r="D4" s="112"/>
      <c r="E4" s="112"/>
      <c r="F4" s="112"/>
      <c r="G4" s="112"/>
    </row>
    <row r="5" spans="1:7" ht="28.8" x14ac:dyDescent="0.3">
      <c r="A5" s="9" t="s">
        <v>3</v>
      </c>
      <c r="B5" s="10" t="s">
        <v>4</v>
      </c>
      <c r="C5" s="11"/>
      <c r="D5" s="9" t="s">
        <v>5</v>
      </c>
      <c r="E5" s="13" t="s">
        <v>8</v>
      </c>
      <c r="F5" s="14" t="s">
        <v>9</v>
      </c>
      <c r="G5" s="15" t="s">
        <v>10</v>
      </c>
    </row>
    <row r="6" spans="1:7" ht="17.05" x14ac:dyDescent="0.3">
      <c r="A6" s="16">
        <v>1</v>
      </c>
      <c r="B6" s="57" t="s">
        <v>124</v>
      </c>
      <c r="C6" s="58" t="s">
        <v>125</v>
      </c>
      <c r="D6" s="113" t="s">
        <v>223</v>
      </c>
      <c r="E6" s="114">
        <v>16</v>
      </c>
      <c r="F6" s="22">
        <v>510000</v>
      </c>
      <c r="G6" s="23"/>
    </row>
    <row r="7" spans="1:7" ht="17.05" x14ac:dyDescent="0.3">
      <c r="A7" s="16">
        <v>2</v>
      </c>
      <c r="B7" s="62" t="s">
        <v>33</v>
      </c>
      <c r="C7" s="63" t="s">
        <v>226</v>
      </c>
      <c r="D7" s="59" t="s">
        <v>223</v>
      </c>
      <c r="E7" s="114">
        <v>16</v>
      </c>
      <c r="F7" s="22">
        <v>510000</v>
      </c>
      <c r="G7" s="23"/>
    </row>
    <row r="8" spans="1:7" ht="17.05" x14ac:dyDescent="0.3">
      <c r="A8" s="16">
        <v>3</v>
      </c>
      <c r="B8" s="62" t="s">
        <v>33</v>
      </c>
      <c r="C8" s="63" t="s">
        <v>208</v>
      </c>
      <c r="D8" s="59" t="s">
        <v>223</v>
      </c>
      <c r="E8" s="114">
        <v>26</v>
      </c>
      <c r="F8" s="22">
        <v>840000</v>
      </c>
      <c r="G8" s="23"/>
    </row>
    <row r="9" spans="1:7" ht="17.05" x14ac:dyDescent="0.3">
      <c r="A9" s="16">
        <v>4</v>
      </c>
      <c r="B9" s="62" t="s">
        <v>14</v>
      </c>
      <c r="C9" s="63" t="s">
        <v>251</v>
      </c>
      <c r="D9" s="59" t="s">
        <v>223</v>
      </c>
      <c r="E9" s="114">
        <v>26</v>
      </c>
      <c r="F9" s="22">
        <v>840000</v>
      </c>
      <c r="G9" s="23"/>
    </row>
    <row r="10" spans="1:7" ht="17.05" x14ac:dyDescent="0.3">
      <c r="A10" s="16">
        <v>5</v>
      </c>
      <c r="B10" s="62" t="s">
        <v>318</v>
      </c>
      <c r="C10" s="63" t="s">
        <v>163</v>
      </c>
      <c r="D10" s="59" t="s">
        <v>223</v>
      </c>
      <c r="E10" s="114">
        <v>16</v>
      </c>
      <c r="F10" s="22">
        <v>510000</v>
      </c>
      <c r="G10" s="23"/>
    </row>
    <row r="11" spans="1:7" ht="17.05" x14ac:dyDescent="0.3">
      <c r="A11" s="16">
        <v>6</v>
      </c>
      <c r="B11" s="62" t="s">
        <v>241</v>
      </c>
      <c r="C11" s="63" t="s">
        <v>191</v>
      </c>
      <c r="D11" s="59" t="s">
        <v>223</v>
      </c>
      <c r="E11" s="114">
        <v>16</v>
      </c>
      <c r="F11" s="22">
        <v>510000</v>
      </c>
      <c r="G11" s="23"/>
    </row>
    <row r="12" spans="1:7" ht="17.05" x14ac:dyDescent="0.3">
      <c r="A12" s="68"/>
      <c r="B12" s="10" t="s">
        <v>52</v>
      </c>
      <c r="C12" s="28"/>
      <c r="D12" s="11"/>
      <c r="E12" s="29">
        <f>SUM(E6:E11)</f>
        <v>116</v>
      </c>
      <c r="F12" s="22">
        <v>3720000</v>
      </c>
      <c r="G12" s="30"/>
    </row>
    <row r="13" spans="1:7" ht="15.75" x14ac:dyDescent="0.3">
      <c r="A13" s="31" t="s">
        <v>321</v>
      </c>
      <c r="B13" s="32"/>
      <c r="C13" s="32"/>
      <c r="D13" s="32"/>
      <c r="E13" s="32"/>
      <c r="F13" s="32"/>
      <c r="G13" s="33"/>
    </row>
    <row r="14" spans="1:7" x14ac:dyDescent="0.3">
      <c r="A14" s="34"/>
      <c r="B14" s="35"/>
      <c r="C14" s="36"/>
      <c r="D14" s="37"/>
      <c r="E14" s="38"/>
      <c r="F14" s="39"/>
      <c r="G14" s="40"/>
    </row>
    <row r="15" spans="1:7" ht="15.75" x14ac:dyDescent="0.3">
      <c r="A15" s="41" t="s">
        <v>54</v>
      </c>
      <c r="B15" s="41"/>
      <c r="C15" s="41"/>
      <c r="D15" s="42" t="s">
        <v>55</v>
      </c>
      <c r="E15" s="42"/>
      <c r="F15" s="42" t="s">
        <v>56</v>
      </c>
      <c r="G15" s="42"/>
    </row>
    <row r="16" spans="1:7" ht="15.05" x14ac:dyDescent="0.3">
      <c r="A16" s="43"/>
      <c r="B16" s="43"/>
      <c r="C16" s="43"/>
      <c r="D16" s="43"/>
      <c r="E16" s="45"/>
      <c r="F16" s="46"/>
      <c r="G16" s="43"/>
    </row>
    <row r="17" spans="1:7" ht="15.05" x14ac:dyDescent="0.3">
      <c r="A17" s="43"/>
      <c r="B17" s="43"/>
      <c r="C17" s="43"/>
      <c r="D17" s="43"/>
      <c r="E17" s="45"/>
      <c r="F17" s="46"/>
      <c r="G17" s="43"/>
    </row>
    <row r="18" spans="1:7" ht="15.05" x14ac:dyDescent="0.3">
      <c r="A18" s="43"/>
      <c r="B18" s="43"/>
      <c r="C18" s="43"/>
      <c r="D18" s="43"/>
      <c r="E18" s="45"/>
      <c r="F18" s="46"/>
      <c r="G18" s="43"/>
    </row>
    <row r="19" spans="1:7" ht="15.05" x14ac:dyDescent="0.3">
      <c r="A19" s="43"/>
      <c r="B19" s="43"/>
      <c r="C19" s="43"/>
      <c r="D19" s="43"/>
      <c r="E19" s="45"/>
      <c r="F19" s="46"/>
      <c r="G19" s="43"/>
    </row>
    <row r="20" spans="1:7" ht="15.75" x14ac:dyDescent="0.3">
      <c r="A20" s="41" t="s">
        <v>57</v>
      </c>
      <c r="B20" s="41"/>
      <c r="C20" s="41"/>
      <c r="D20" s="41" t="s">
        <v>58</v>
      </c>
      <c r="E20" s="41"/>
      <c r="F20" s="46"/>
      <c r="G20" s="43"/>
    </row>
  </sheetData>
  <mergeCells count="14">
    <mergeCell ref="A20:C20"/>
    <mergeCell ref="D20:E20"/>
    <mergeCell ref="B5:C5"/>
    <mergeCell ref="B12:D12"/>
    <mergeCell ref="A13:G13"/>
    <mergeCell ref="A15:C15"/>
    <mergeCell ref="D15:E15"/>
    <mergeCell ref="F15:G15"/>
    <mergeCell ref="A1:D1"/>
    <mergeCell ref="E1:G1"/>
    <mergeCell ref="A2:D2"/>
    <mergeCell ref="E2:G2"/>
    <mergeCell ref="D3:G3"/>
    <mergeCell ref="A4:G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H6" sqref="H6:H23"/>
    </sheetView>
  </sheetViews>
  <sheetFormatPr defaultRowHeight="17.7" x14ac:dyDescent="0.3"/>
  <cols>
    <col min="1" max="1" width="4.21875" style="47" customWidth="1"/>
    <col min="2" max="2" width="16.88671875" style="48" customWidth="1"/>
    <col min="3" max="3" width="8.21875" style="49" customWidth="1"/>
    <col min="4" max="4" width="11.6640625" style="50" customWidth="1"/>
    <col min="5" max="6" width="6.77734375" style="47" customWidth="1"/>
    <col min="7" max="7" width="6.77734375" style="51" customWidth="1"/>
    <col min="8" max="8" width="13.6640625" style="52" customWidth="1"/>
    <col min="9" max="9" width="14.88671875" style="53" customWidth="1"/>
  </cols>
  <sheetData>
    <row r="1" spans="1:9" ht="49.75" customHeight="1" x14ac:dyDescent="0.3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</row>
    <row r="2" spans="1:9" ht="15.7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15.75" x14ac:dyDescent="0.3">
      <c r="A3" s="4"/>
      <c r="B3" s="5"/>
      <c r="C3" s="6"/>
      <c r="D3" s="7" t="s">
        <v>345</v>
      </c>
      <c r="E3" s="7"/>
      <c r="F3" s="7"/>
      <c r="G3" s="7"/>
      <c r="H3" s="7"/>
      <c r="I3" s="7"/>
    </row>
    <row r="4" spans="1:9" ht="56.95" customHeight="1" x14ac:dyDescent="0.3">
      <c r="A4" s="8" t="s">
        <v>2</v>
      </c>
      <c r="B4" s="8"/>
      <c r="C4" s="8"/>
      <c r="D4" s="8"/>
      <c r="E4" s="8"/>
      <c r="F4" s="8"/>
      <c r="G4" s="8"/>
      <c r="H4" s="8"/>
      <c r="I4" s="8"/>
    </row>
    <row r="5" spans="1:9" ht="43.2" x14ac:dyDescent="0.3">
      <c r="A5" s="9" t="s">
        <v>3</v>
      </c>
      <c r="B5" s="10" t="s">
        <v>4</v>
      </c>
      <c r="C5" s="11"/>
      <c r="D5" s="9" t="s">
        <v>5</v>
      </c>
      <c r="E5" s="12" t="s">
        <v>6</v>
      </c>
      <c r="F5" s="12" t="s">
        <v>7</v>
      </c>
      <c r="G5" s="13" t="s">
        <v>8</v>
      </c>
      <c r="H5" s="14" t="s">
        <v>9</v>
      </c>
      <c r="I5" s="15" t="s">
        <v>10</v>
      </c>
    </row>
    <row r="6" spans="1:9" ht="17.05" x14ac:dyDescent="0.3">
      <c r="A6" s="16">
        <v>1</v>
      </c>
      <c r="B6" s="17" t="s">
        <v>11</v>
      </c>
      <c r="C6" s="18" t="s">
        <v>12</v>
      </c>
      <c r="D6" s="19" t="s">
        <v>13</v>
      </c>
      <c r="E6" s="20"/>
      <c r="F6" s="21">
        <v>2</v>
      </c>
      <c r="G6" s="20"/>
      <c r="H6" s="22">
        <v>160000</v>
      </c>
      <c r="I6" s="23"/>
    </row>
    <row r="7" spans="1:9" ht="17.05" x14ac:dyDescent="0.3">
      <c r="A7" s="16">
        <v>2</v>
      </c>
      <c r="B7" s="24" t="s">
        <v>14</v>
      </c>
      <c r="C7" s="25" t="s">
        <v>15</v>
      </c>
      <c r="D7" s="19" t="s">
        <v>13</v>
      </c>
      <c r="E7" s="20"/>
      <c r="F7" s="21">
        <v>2</v>
      </c>
      <c r="G7" s="26"/>
      <c r="H7" s="22">
        <v>160000</v>
      </c>
      <c r="I7" s="23"/>
    </row>
    <row r="8" spans="1:9" ht="17.05" x14ac:dyDescent="0.3">
      <c r="A8" s="16">
        <v>3</v>
      </c>
      <c r="B8" s="24" t="s">
        <v>16</v>
      </c>
      <c r="C8" s="25" t="s">
        <v>17</v>
      </c>
      <c r="D8" s="19" t="s">
        <v>18</v>
      </c>
      <c r="E8" s="20"/>
      <c r="F8" s="21"/>
      <c r="G8" s="20">
        <v>16</v>
      </c>
      <c r="H8" s="22">
        <v>320000</v>
      </c>
      <c r="I8" s="23"/>
    </row>
    <row r="9" spans="1:9" ht="17.05" x14ac:dyDescent="0.3">
      <c r="A9" s="16">
        <v>4</v>
      </c>
      <c r="B9" s="24" t="s">
        <v>19</v>
      </c>
      <c r="C9" s="25" t="s">
        <v>20</v>
      </c>
      <c r="D9" s="19" t="s">
        <v>18</v>
      </c>
      <c r="E9" s="20">
        <v>4</v>
      </c>
      <c r="F9" s="21"/>
      <c r="G9" s="20">
        <v>16</v>
      </c>
      <c r="H9" s="22">
        <v>510000</v>
      </c>
      <c r="I9" s="23"/>
    </row>
    <row r="10" spans="1:9" ht="17.05" x14ac:dyDescent="0.3">
      <c r="A10" s="16">
        <v>5</v>
      </c>
      <c r="B10" s="17" t="s">
        <v>21</v>
      </c>
      <c r="C10" s="18" t="s">
        <v>22</v>
      </c>
      <c r="D10" s="19" t="s">
        <v>23</v>
      </c>
      <c r="E10" s="20">
        <v>2</v>
      </c>
      <c r="F10" s="21"/>
      <c r="G10" s="20"/>
      <c r="H10" s="22">
        <v>100000</v>
      </c>
      <c r="I10" s="23"/>
    </row>
    <row r="11" spans="1:9" ht="17.05" x14ac:dyDescent="0.3">
      <c r="A11" s="16">
        <v>6</v>
      </c>
      <c r="B11" s="17" t="s">
        <v>24</v>
      </c>
      <c r="C11" s="18" t="s">
        <v>25</v>
      </c>
      <c r="D11" s="19" t="s">
        <v>23</v>
      </c>
      <c r="E11" s="20"/>
      <c r="F11" s="21"/>
      <c r="G11" s="20">
        <v>4</v>
      </c>
      <c r="H11" s="22">
        <v>80000</v>
      </c>
      <c r="I11" s="23"/>
    </row>
    <row r="12" spans="1:9" ht="17.05" x14ac:dyDescent="0.3">
      <c r="A12" s="16">
        <v>7</v>
      </c>
      <c r="B12" s="17" t="s">
        <v>26</v>
      </c>
      <c r="C12" s="18" t="s">
        <v>27</v>
      </c>
      <c r="D12" s="19" t="s">
        <v>23</v>
      </c>
      <c r="E12" s="20"/>
      <c r="F12" s="21"/>
      <c r="G12" s="20">
        <v>4</v>
      </c>
      <c r="H12" s="22">
        <v>80000</v>
      </c>
      <c r="I12" s="23"/>
    </row>
    <row r="13" spans="1:9" ht="17.05" x14ac:dyDescent="0.3">
      <c r="A13" s="16">
        <v>8</v>
      </c>
      <c r="B13" s="17" t="s">
        <v>28</v>
      </c>
      <c r="C13" s="18" t="s">
        <v>29</v>
      </c>
      <c r="D13" s="19" t="s">
        <v>30</v>
      </c>
      <c r="E13" s="20">
        <v>4</v>
      </c>
      <c r="F13" s="21"/>
      <c r="G13" s="20">
        <v>9</v>
      </c>
      <c r="H13" s="22">
        <v>370000</v>
      </c>
      <c r="I13" s="23"/>
    </row>
    <row r="14" spans="1:9" ht="17.05" x14ac:dyDescent="0.3">
      <c r="A14" s="16">
        <v>9</v>
      </c>
      <c r="B14" s="17" t="s">
        <v>31</v>
      </c>
      <c r="C14" s="18" t="s">
        <v>32</v>
      </c>
      <c r="D14" s="19" t="s">
        <v>30</v>
      </c>
      <c r="E14" s="20"/>
      <c r="F14" s="21"/>
      <c r="G14" s="20">
        <v>9</v>
      </c>
      <c r="H14" s="22">
        <v>180000</v>
      </c>
      <c r="I14" s="23"/>
    </row>
    <row r="15" spans="1:9" ht="17.05" x14ac:dyDescent="0.3">
      <c r="A15" s="16">
        <v>10</v>
      </c>
      <c r="B15" s="17" t="s">
        <v>33</v>
      </c>
      <c r="C15" s="18" t="s">
        <v>34</v>
      </c>
      <c r="D15" s="19" t="s">
        <v>35</v>
      </c>
      <c r="E15" s="20">
        <v>4</v>
      </c>
      <c r="F15" s="21"/>
      <c r="G15" s="20">
        <v>12</v>
      </c>
      <c r="H15" s="22">
        <v>440000</v>
      </c>
      <c r="I15" s="23"/>
    </row>
    <row r="16" spans="1:9" ht="17.05" x14ac:dyDescent="0.3">
      <c r="A16" s="16">
        <v>11</v>
      </c>
      <c r="B16" s="17" t="s">
        <v>36</v>
      </c>
      <c r="C16" s="18" t="s">
        <v>37</v>
      </c>
      <c r="D16" s="19" t="s">
        <v>35</v>
      </c>
      <c r="E16" s="20"/>
      <c r="F16" s="21"/>
      <c r="G16" s="20">
        <v>12</v>
      </c>
      <c r="H16" s="22">
        <v>240000</v>
      </c>
      <c r="I16" s="23"/>
    </row>
    <row r="17" spans="1:9" ht="17.05" x14ac:dyDescent="0.3">
      <c r="A17" s="16">
        <v>12</v>
      </c>
      <c r="B17" s="17" t="s">
        <v>38</v>
      </c>
      <c r="C17" s="18" t="s">
        <v>39</v>
      </c>
      <c r="D17" s="19" t="s">
        <v>40</v>
      </c>
      <c r="E17" s="20">
        <v>2</v>
      </c>
      <c r="F17" s="21"/>
      <c r="G17" s="20"/>
      <c r="H17" s="22">
        <v>100000</v>
      </c>
      <c r="I17" s="23"/>
    </row>
    <row r="18" spans="1:9" ht="17.05" x14ac:dyDescent="0.3">
      <c r="A18" s="16">
        <v>13</v>
      </c>
      <c r="B18" s="17" t="s">
        <v>41</v>
      </c>
      <c r="C18" s="18" t="s">
        <v>42</v>
      </c>
      <c r="D18" s="19" t="s">
        <v>40</v>
      </c>
      <c r="E18" s="20"/>
      <c r="F18" s="21"/>
      <c r="G18" s="20">
        <v>3</v>
      </c>
      <c r="H18" s="22">
        <v>60000</v>
      </c>
      <c r="I18" s="23"/>
    </row>
    <row r="19" spans="1:9" ht="17.05" x14ac:dyDescent="0.3">
      <c r="A19" s="16">
        <v>14</v>
      </c>
      <c r="B19" s="17" t="s">
        <v>43</v>
      </c>
      <c r="C19" s="18" t="s">
        <v>44</v>
      </c>
      <c r="D19" s="19" t="s">
        <v>40</v>
      </c>
      <c r="E19" s="20"/>
      <c r="F19" s="21"/>
      <c r="G19" s="20">
        <v>3</v>
      </c>
      <c r="H19" s="22">
        <v>60000</v>
      </c>
      <c r="I19" s="23"/>
    </row>
    <row r="20" spans="1:9" ht="17.05" x14ac:dyDescent="0.3">
      <c r="A20" s="16">
        <v>15</v>
      </c>
      <c r="B20" s="17" t="s">
        <v>45</v>
      </c>
      <c r="C20" s="18" t="s">
        <v>46</v>
      </c>
      <c r="D20" s="19" t="s">
        <v>47</v>
      </c>
      <c r="E20" s="20">
        <v>2</v>
      </c>
      <c r="F20" s="21"/>
      <c r="G20" s="20"/>
      <c r="H20" s="22">
        <v>100000</v>
      </c>
      <c r="I20" s="23"/>
    </row>
    <row r="21" spans="1:9" ht="17.05" x14ac:dyDescent="0.3">
      <c r="A21" s="16">
        <v>16</v>
      </c>
      <c r="B21" s="17" t="s">
        <v>48</v>
      </c>
      <c r="C21" s="18" t="s">
        <v>49</v>
      </c>
      <c r="D21" s="19" t="s">
        <v>47</v>
      </c>
      <c r="E21" s="26"/>
      <c r="F21" s="21"/>
      <c r="G21" s="20">
        <v>1</v>
      </c>
      <c r="H21" s="22">
        <v>20000</v>
      </c>
      <c r="I21" s="23"/>
    </row>
    <row r="22" spans="1:9" ht="17.05" x14ac:dyDescent="0.3">
      <c r="A22" s="16">
        <v>17</v>
      </c>
      <c r="B22" s="17" t="s">
        <v>50</v>
      </c>
      <c r="C22" s="27" t="s">
        <v>51</v>
      </c>
      <c r="D22" s="19" t="s">
        <v>47</v>
      </c>
      <c r="E22" s="26"/>
      <c r="F22" s="21"/>
      <c r="G22" s="20">
        <v>1</v>
      </c>
      <c r="H22" s="22">
        <v>20000</v>
      </c>
      <c r="I22" s="23"/>
    </row>
    <row r="23" spans="1:9" ht="17.05" x14ac:dyDescent="0.3">
      <c r="A23" s="16"/>
      <c r="B23" s="10" t="s">
        <v>52</v>
      </c>
      <c r="C23" s="28"/>
      <c r="D23" s="11"/>
      <c r="E23" s="29">
        <f>SUM(E6:E21)</f>
        <v>18</v>
      </c>
      <c r="F23" s="29">
        <f>SUM(F6:F21)</f>
        <v>4</v>
      </c>
      <c r="G23" s="29">
        <f>SUM(G6:G22)</f>
        <v>90</v>
      </c>
      <c r="H23" s="22">
        <v>3000000</v>
      </c>
      <c r="I23" s="30"/>
    </row>
    <row r="24" spans="1:9" ht="15.75" x14ac:dyDescent="0.3">
      <c r="A24" s="31" t="s">
        <v>53</v>
      </c>
      <c r="B24" s="32"/>
      <c r="C24" s="32"/>
      <c r="D24" s="32"/>
      <c r="E24" s="32"/>
      <c r="F24" s="32"/>
      <c r="G24" s="32"/>
      <c r="H24" s="32"/>
      <c r="I24" s="33"/>
    </row>
    <row r="25" spans="1:9" x14ac:dyDescent="0.3">
      <c r="A25" s="34"/>
      <c r="B25" s="35"/>
      <c r="C25" s="36"/>
      <c r="D25" s="37"/>
      <c r="E25" s="34"/>
      <c r="F25" s="34"/>
      <c r="G25" s="38"/>
      <c r="H25" s="39"/>
      <c r="I25" s="40"/>
    </row>
    <row r="26" spans="1:9" ht="15.75" x14ac:dyDescent="0.3">
      <c r="A26" s="41" t="s">
        <v>54</v>
      </c>
      <c r="B26" s="41"/>
      <c r="C26" s="41"/>
      <c r="D26" s="42" t="s">
        <v>55</v>
      </c>
      <c r="E26" s="42"/>
      <c r="F26" s="42"/>
      <c r="G26" s="42"/>
      <c r="H26" s="42" t="s">
        <v>56</v>
      </c>
      <c r="I26" s="42"/>
    </row>
    <row r="27" spans="1:9" ht="15.05" x14ac:dyDescent="0.3">
      <c r="A27" s="43"/>
      <c r="B27" s="43"/>
      <c r="C27" s="43"/>
      <c r="D27" s="43"/>
      <c r="E27" s="44"/>
      <c r="F27" s="45"/>
      <c r="G27" s="45"/>
      <c r="H27" s="46"/>
      <c r="I27" s="43"/>
    </row>
    <row r="28" spans="1:9" ht="15.05" x14ac:dyDescent="0.3">
      <c r="A28" s="43"/>
      <c r="B28" s="43"/>
      <c r="C28" s="43"/>
      <c r="D28" s="43"/>
      <c r="E28" s="44"/>
      <c r="F28" s="45"/>
      <c r="G28" s="45"/>
      <c r="H28" s="46"/>
      <c r="I28" s="43"/>
    </row>
    <row r="29" spans="1:9" ht="15.05" x14ac:dyDescent="0.3">
      <c r="A29" s="43"/>
      <c r="B29" s="43"/>
      <c r="C29" s="43"/>
      <c r="D29" s="43"/>
      <c r="E29" s="44"/>
      <c r="F29" s="45"/>
      <c r="G29" s="45"/>
      <c r="H29" s="46"/>
      <c r="I29" s="43"/>
    </row>
    <row r="30" spans="1:9" ht="15.05" x14ac:dyDescent="0.3">
      <c r="A30" s="43"/>
      <c r="B30" s="43"/>
      <c r="C30" s="43"/>
      <c r="D30" s="43"/>
      <c r="E30" s="44"/>
      <c r="F30" s="45"/>
      <c r="G30" s="45"/>
      <c r="H30" s="46"/>
      <c r="I30" s="43"/>
    </row>
    <row r="31" spans="1:9" ht="15.75" x14ac:dyDescent="0.3">
      <c r="A31" s="41" t="s">
        <v>57</v>
      </c>
      <c r="B31" s="41"/>
      <c r="C31" s="41"/>
      <c r="D31" s="41" t="s">
        <v>58</v>
      </c>
      <c r="E31" s="41"/>
      <c r="F31" s="41"/>
      <c r="G31" s="41"/>
      <c r="H31" s="46"/>
      <c r="I31" s="43"/>
    </row>
  </sheetData>
  <mergeCells count="14">
    <mergeCell ref="A31:C31"/>
    <mergeCell ref="D31:G31"/>
    <mergeCell ref="B5:C5"/>
    <mergeCell ref="B23:D23"/>
    <mergeCell ref="A24:I24"/>
    <mergeCell ref="A26:C26"/>
    <mergeCell ref="D26:G26"/>
    <mergeCell ref="H26:I26"/>
    <mergeCell ref="A1:D1"/>
    <mergeCell ref="E1:I1"/>
    <mergeCell ref="A2:D2"/>
    <mergeCell ref="E2:I2"/>
    <mergeCell ref="D3:I3"/>
    <mergeCell ref="A4:I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" workbookViewId="0">
      <selection activeCell="H6" sqref="H6:H24"/>
    </sheetView>
  </sheetViews>
  <sheetFormatPr defaultRowHeight="17.7" x14ac:dyDescent="0.3"/>
  <cols>
    <col min="1" max="1" width="4.21875" style="47" customWidth="1"/>
    <col min="2" max="2" width="16.88671875" style="48" customWidth="1"/>
    <col min="3" max="3" width="8.21875" style="49" customWidth="1"/>
    <col min="4" max="4" width="11.6640625" style="50" customWidth="1"/>
    <col min="5" max="5" width="8.33203125" style="47" customWidth="1"/>
    <col min="6" max="6" width="6.77734375" style="47" customWidth="1"/>
    <col min="7" max="7" width="6.77734375" style="51" customWidth="1"/>
    <col min="8" max="8" width="12.6640625" style="52" customWidth="1"/>
    <col min="9" max="9" width="14.88671875" style="53" customWidth="1"/>
  </cols>
  <sheetData>
    <row r="1" spans="1:9" ht="45.85" customHeight="1" x14ac:dyDescent="0.3">
      <c r="A1" s="1" t="s">
        <v>59</v>
      </c>
      <c r="B1" s="1"/>
      <c r="C1" s="1"/>
      <c r="D1" s="1"/>
      <c r="E1" s="54"/>
      <c r="F1" s="2" t="s">
        <v>60</v>
      </c>
      <c r="G1" s="2"/>
      <c r="H1" s="2"/>
      <c r="I1" s="2"/>
    </row>
    <row r="2" spans="1:9" ht="15.75" x14ac:dyDescent="0.3">
      <c r="A2" s="3"/>
      <c r="B2" s="3"/>
      <c r="C2" s="3"/>
      <c r="D2" s="3"/>
      <c r="E2" s="4"/>
      <c r="F2" s="3"/>
      <c r="G2" s="3"/>
      <c r="H2" s="3"/>
      <c r="I2" s="3"/>
    </row>
    <row r="3" spans="1:9" ht="15.75" x14ac:dyDescent="0.3">
      <c r="A3" s="4"/>
      <c r="B3" s="5"/>
      <c r="C3" s="6"/>
      <c r="D3" s="7" t="s">
        <v>346</v>
      </c>
      <c r="E3" s="7"/>
      <c r="F3" s="7"/>
      <c r="G3" s="7"/>
      <c r="H3" s="7"/>
      <c r="I3" s="7"/>
    </row>
    <row r="4" spans="1:9" ht="64.349999999999994" customHeight="1" x14ac:dyDescent="0.3">
      <c r="A4" s="55" t="s">
        <v>61</v>
      </c>
      <c r="B4" s="55"/>
      <c r="C4" s="55"/>
      <c r="D4" s="55"/>
      <c r="E4" s="55"/>
      <c r="F4" s="55"/>
      <c r="G4" s="55"/>
      <c r="H4" s="55"/>
      <c r="I4" s="55"/>
    </row>
    <row r="5" spans="1:9" ht="43.2" x14ac:dyDescent="0.3">
      <c r="A5" s="9" t="s">
        <v>3</v>
      </c>
      <c r="B5" s="10" t="s">
        <v>4</v>
      </c>
      <c r="C5" s="11"/>
      <c r="D5" s="9" t="s">
        <v>5</v>
      </c>
      <c r="E5" s="12" t="s">
        <v>62</v>
      </c>
      <c r="F5" s="13" t="s">
        <v>63</v>
      </c>
      <c r="G5" s="13" t="s">
        <v>64</v>
      </c>
      <c r="H5" s="56" t="s">
        <v>9</v>
      </c>
      <c r="I5" s="15" t="s">
        <v>10</v>
      </c>
    </row>
    <row r="6" spans="1:9" ht="17.05" x14ac:dyDescent="0.3">
      <c r="A6" s="16">
        <v>1</v>
      </c>
      <c r="B6" s="57" t="s">
        <v>21</v>
      </c>
      <c r="C6" s="58" t="s">
        <v>22</v>
      </c>
      <c r="D6" s="59" t="s">
        <v>23</v>
      </c>
      <c r="E6" s="60">
        <v>45000</v>
      </c>
      <c r="F6" s="20" t="s">
        <v>65</v>
      </c>
      <c r="G6" s="20"/>
      <c r="H6" s="61">
        <v>45000</v>
      </c>
      <c r="I6" s="23"/>
    </row>
    <row r="7" spans="1:9" ht="17.05" x14ac:dyDescent="0.3">
      <c r="A7" s="16">
        <v>2</v>
      </c>
      <c r="B7" s="57" t="s">
        <v>26</v>
      </c>
      <c r="C7" s="58" t="s">
        <v>66</v>
      </c>
      <c r="D7" s="59" t="s">
        <v>23</v>
      </c>
      <c r="E7" s="60"/>
      <c r="F7" s="20">
        <v>1</v>
      </c>
      <c r="G7" s="20">
        <v>4</v>
      </c>
      <c r="H7" s="61">
        <v>132000</v>
      </c>
      <c r="I7" s="23"/>
    </row>
    <row r="8" spans="1:9" ht="17.05" x14ac:dyDescent="0.3">
      <c r="A8" s="16">
        <v>3</v>
      </c>
      <c r="B8" s="57" t="s">
        <v>24</v>
      </c>
      <c r="C8" s="58" t="s">
        <v>25</v>
      </c>
      <c r="D8" s="59" t="s">
        <v>23</v>
      </c>
      <c r="E8" s="60"/>
      <c r="F8" s="20">
        <v>1</v>
      </c>
      <c r="G8" s="20">
        <v>4</v>
      </c>
      <c r="H8" s="61">
        <v>132000</v>
      </c>
      <c r="I8" s="23"/>
    </row>
    <row r="9" spans="1:9" ht="17.05" x14ac:dyDescent="0.3">
      <c r="A9" s="16">
        <v>4</v>
      </c>
      <c r="B9" s="57" t="s">
        <v>67</v>
      </c>
      <c r="C9" s="58" t="s">
        <v>68</v>
      </c>
      <c r="D9" s="59" t="s">
        <v>30</v>
      </c>
      <c r="E9" s="60">
        <v>45000</v>
      </c>
      <c r="F9" s="20" t="s">
        <v>65</v>
      </c>
      <c r="G9" s="20"/>
      <c r="H9" s="61">
        <v>45000</v>
      </c>
      <c r="I9" s="23"/>
    </row>
    <row r="10" spans="1:9" ht="17.05" x14ac:dyDescent="0.3">
      <c r="A10" s="16">
        <v>5</v>
      </c>
      <c r="B10" s="57" t="s">
        <v>28</v>
      </c>
      <c r="C10" s="58" t="s">
        <v>29</v>
      </c>
      <c r="D10" s="59" t="s">
        <v>30</v>
      </c>
      <c r="E10" s="60"/>
      <c r="F10" s="20">
        <v>1</v>
      </c>
      <c r="G10" s="20">
        <v>3</v>
      </c>
      <c r="H10" s="61">
        <v>124000</v>
      </c>
      <c r="I10" s="23"/>
    </row>
    <row r="11" spans="1:9" ht="17.05" x14ac:dyDescent="0.3">
      <c r="A11" s="16">
        <v>6</v>
      </c>
      <c r="B11" s="62" t="s">
        <v>31</v>
      </c>
      <c r="C11" s="63" t="s">
        <v>32</v>
      </c>
      <c r="D11" s="59" t="s">
        <v>30</v>
      </c>
      <c r="E11" s="60"/>
      <c r="F11" s="20">
        <v>1</v>
      </c>
      <c r="G11" s="20">
        <v>3</v>
      </c>
      <c r="H11" s="61">
        <v>124000</v>
      </c>
      <c r="I11" s="23"/>
    </row>
    <row r="12" spans="1:9" ht="17.05" x14ac:dyDescent="0.3">
      <c r="A12" s="16">
        <v>7</v>
      </c>
      <c r="B12" s="62" t="s">
        <v>69</v>
      </c>
      <c r="C12" s="63" t="s">
        <v>70</v>
      </c>
      <c r="D12" s="59" t="s">
        <v>35</v>
      </c>
      <c r="E12" s="60">
        <v>45000</v>
      </c>
      <c r="F12" s="20" t="s">
        <v>65</v>
      </c>
      <c r="G12" s="20"/>
      <c r="H12" s="61">
        <v>45000</v>
      </c>
      <c r="I12" s="23"/>
    </row>
    <row r="13" spans="1:9" ht="17.05" x14ac:dyDescent="0.3">
      <c r="A13" s="16">
        <v>8</v>
      </c>
      <c r="B13" s="62" t="s">
        <v>33</v>
      </c>
      <c r="C13" s="63" t="s">
        <v>34</v>
      </c>
      <c r="D13" s="59" t="s">
        <v>35</v>
      </c>
      <c r="E13" s="60"/>
      <c r="F13" s="20">
        <v>1</v>
      </c>
      <c r="G13" s="20">
        <v>12</v>
      </c>
      <c r="H13" s="61">
        <v>197000</v>
      </c>
      <c r="I13" s="23"/>
    </row>
    <row r="14" spans="1:9" ht="17.05" x14ac:dyDescent="0.3">
      <c r="A14" s="16">
        <v>9</v>
      </c>
      <c r="B14" s="62" t="s">
        <v>71</v>
      </c>
      <c r="C14" s="63" t="s">
        <v>72</v>
      </c>
      <c r="D14" s="59" t="s">
        <v>35</v>
      </c>
      <c r="E14" s="60"/>
      <c r="F14" s="20">
        <v>1</v>
      </c>
      <c r="G14" s="20">
        <v>12</v>
      </c>
      <c r="H14" s="61">
        <v>197000</v>
      </c>
      <c r="I14" s="23"/>
    </row>
    <row r="15" spans="1:9" ht="17.05" x14ac:dyDescent="0.3">
      <c r="A15" s="16">
        <v>10</v>
      </c>
      <c r="B15" s="62" t="s">
        <v>38</v>
      </c>
      <c r="C15" s="63" t="s">
        <v>73</v>
      </c>
      <c r="D15" s="59" t="s">
        <v>74</v>
      </c>
      <c r="E15" s="60">
        <v>45000</v>
      </c>
      <c r="F15" s="20" t="s">
        <v>65</v>
      </c>
      <c r="G15" s="20"/>
      <c r="H15" s="61">
        <v>45000</v>
      </c>
      <c r="I15" s="23"/>
    </row>
    <row r="16" spans="1:9" ht="17.05" x14ac:dyDescent="0.3">
      <c r="A16" s="16">
        <v>11</v>
      </c>
      <c r="B16" s="62" t="s">
        <v>75</v>
      </c>
      <c r="C16" s="63" t="s">
        <v>76</v>
      </c>
      <c r="D16" s="59" t="s">
        <v>74</v>
      </c>
      <c r="E16" s="60"/>
      <c r="F16" s="20">
        <v>1</v>
      </c>
      <c r="G16" s="20">
        <v>3</v>
      </c>
      <c r="H16" s="61">
        <v>124000</v>
      </c>
      <c r="I16" s="23"/>
    </row>
    <row r="17" spans="1:9" ht="17.05" x14ac:dyDescent="0.3">
      <c r="A17" s="16">
        <v>12</v>
      </c>
      <c r="B17" s="62" t="s">
        <v>77</v>
      </c>
      <c r="C17" s="63" t="s">
        <v>78</v>
      </c>
      <c r="D17" s="59" t="s">
        <v>74</v>
      </c>
      <c r="E17" s="60"/>
      <c r="F17" s="20">
        <v>1</v>
      </c>
      <c r="G17" s="20">
        <v>3</v>
      </c>
      <c r="H17" s="61">
        <v>124000</v>
      </c>
      <c r="I17" s="23"/>
    </row>
    <row r="18" spans="1:9" ht="17.05" x14ac:dyDescent="0.3">
      <c r="A18" s="16">
        <v>13</v>
      </c>
      <c r="B18" s="57" t="s">
        <v>45</v>
      </c>
      <c r="C18" s="58" t="s">
        <v>46</v>
      </c>
      <c r="D18" s="59" t="s">
        <v>47</v>
      </c>
      <c r="E18" s="60">
        <v>45000</v>
      </c>
      <c r="F18" s="20" t="s">
        <v>65</v>
      </c>
      <c r="G18" s="20"/>
      <c r="H18" s="61">
        <v>45000</v>
      </c>
      <c r="I18" s="23"/>
    </row>
    <row r="19" spans="1:9" ht="17.05" x14ac:dyDescent="0.3">
      <c r="A19" s="16">
        <v>14</v>
      </c>
      <c r="B19" s="57" t="s">
        <v>50</v>
      </c>
      <c r="C19" s="58" t="s">
        <v>51</v>
      </c>
      <c r="D19" s="59" t="s">
        <v>47</v>
      </c>
      <c r="E19" s="64"/>
      <c r="F19" s="20">
        <v>1</v>
      </c>
      <c r="G19" s="20">
        <v>1</v>
      </c>
      <c r="H19" s="61">
        <v>108000</v>
      </c>
      <c r="I19" s="23"/>
    </row>
    <row r="20" spans="1:9" ht="17.05" x14ac:dyDescent="0.3">
      <c r="A20" s="16">
        <v>15</v>
      </c>
      <c r="B20" s="57" t="s">
        <v>79</v>
      </c>
      <c r="C20" s="58" t="s">
        <v>80</v>
      </c>
      <c r="D20" s="59" t="s">
        <v>47</v>
      </c>
      <c r="E20" s="65"/>
      <c r="F20" s="20">
        <v>1</v>
      </c>
      <c r="G20" s="20">
        <v>1</v>
      </c>
      <c r="H20" s="61">
        <v>108000</v>
      </c>
      <c r="I20" s="23"/>
    </row>
    <row r="21" spans="1:9" ht="17.05" x14ac:dyDescent="0.3">
      <c r="A21" s="16">
        <v>16</v>
      </c>
      <c r="B21" s="57" t="s">
        <v>81</v>
      </c>
      <c r="C21" s="58" t="s">
        <v>82</v>
      </c>
      <c r="D21" s="66" t="s">
        <v>83</v>
      </c>
      <c r="E21" s="60">
        <v>45000</v>
      </c>
      <c r="F21" s="20" t="s">
        <v>65</v>
      </c>
      <c r="G21" s="20"/>
      <c r="H21" s="61">
        <v>45000</v>
      </c>
      <c r="I21" s="23"/>
    </row>
    <row r="22" spans="1:9" ht="17.05" x14ac:dyDescent="0.3">
      <c r="A22" s="16">
        <v>17</v>
      </c>
      <c r="B22" s="57" t="s">
        <v>84</v>
      </c>
      <c r="C22" s="58" t="s">
        <v>85</v>
      </c>
      <c r="D22" s="66" t="s">
        <v>83</v>
      </c>
      <c r="E22" s="67"/>
      <c r="F22" s="20">
        <v>1</v>
      </c>
      <c r="G22" s="20"/>
      <c r="H22" s="61">
        <v>100000</v>
      </c>
      <c r="I22" s="23"/>
    </row>
    <row r="23" spans="1:9" ht="17.05" x14ac:dyDescent="0.3">
      <c r="A23" s="16">
        <v>18</v>
      </c>
      <c r="B23" s="57" t="s">
        <v>86</v>
      </c>
      <c r="C23" s="58" t="s">
        <v>87</v>
      </c>
      <c r="D23" s="66" t="s">
        <v>83</v>
      </c>
      <c r="E23" s="65"/>
      <c r="F23" s="20">
        <v>1</v>
      </c>
      <c r="G23" s="20"/>
      <c r="H23" s="61">
        <v>100000</v>
      </c>
      <c r="I23" s="23"/>
    </row>
    <row r="24" spans="1:9" ht="17.05" x14ac:dyDescent="0.3">
      <c r="A24" s="68"/>
      <c r="B24" s="10" t="s">
        <v>52</v>
      </c>
      <c r="C24" s="28"/>
      <c r="D24" s="11"/>
      <c r="E24" s="69"/>
      <c r="F24" s="70">
        <f>SUM(F7:F23)</f>
        <v>12</v>
      </c>
      <c r="G24" s="70">
        <f>SUM(G7:G23)</f>
        <v>46</v>
      </c>
      <c r="H24" s="22">
        <v>1840000</v>
      </c>
      <c r="I24" s="30"/>
    </row>
    <row r="25" spans="1:9" ht="15.05" x14ac:dyDescent="0.3">
      <c r="A25" s="10" t="s">
        <v>88</v>
      </c>
      <c r="B25" s="28"/>
      <c r="C25" s="28"/>
      <c r="D25" s="28"/>
      <c r="E25" s="28"/>
      <c r="F25" s="28"/>
      <c r="G25" s="28"/>
      <c r="H25" s="28"/>
      <c r="I25" s="11"/>
    </row>
    <row r="26" spans="1:9" x14ac:dyDescent="0.3">
      <c r="A26" s="34"/>
      <c r="B26" s="35"/>
      <c r="C26" s="36"/>
      <c r="D26" s="37"/>
      <c r="E26" s="37"/>
      <c r="F26" s="38"/>
      <c r="G26" s="38"/>
      <c r="H26" s="71"/>
      <c r="I26" s="40"/>
    </row>
    <row r="27" spans="1:9" ht="15.75" x14ac:dyDescent="0.3">
      <c r="A27" s="41" t="s">
        <v>54</v>
      </c>
      <c r="B27" s="41"/>
      <c r="C27" s="41"/>
      <c r="D27" s="42" t="s">
        <v>55</v>
      </c>
      <c r="E27" s="42"/>
      <c r="F27" s="42"/>
      <c r="G27" s="72"/>
      <c r="H27" s="42" t="s">
        <v>56</v>
      </c>
      <c r="I27" s="42"/>
    </row>
    <row r="28" spans="1:9" ht="15.05" x14ac:dyDescent="0.3">
      <c r="A28" s="43"/>
      <c r="B28" s="43"/>
      <c r="C28" s="43"/>
      <c r="D28" s="43"/>
      <c r="E28" s="43"/>
      <c r="F28" s="45"/>
      <c r="G28" s="45"/>
      <c r="H28" s="43"/>
      <c r="I28" s="43"/>
    </row>
    <row r="29" spans="1:9" ht="15.05" x14ac:dyDescent="0.3">
      <c r="A29" s="43"/>
      <c r="B29" s="43"/>
      <c r="C29" s="43"/>
      <c r="D29" s="43"/>
      <c r="E29" s="43"/>
      <c r="F29" s="45"/>
      <c r="G29" s="45"/>
      <c r="H29" s="43"/>
      <c r="I29" s="43"/>
    </row>
    <row r="30" spans="1:9" ht="15.05" x14ac:dyDescent="0.3">
      <c r="A30" s="43"/>
      <c r="B30" s="43"/>
      <c r="C30" s="43"/>
      <c r="D30" s="43"/>
      <c r="E30" s="43"/>
      <c r="F30" s="45"/>
      <c r="G30" s="45"/>
      <c r="H30" s="43"/>
      <c r="I30" s="43"/>
    </row>
    <row r="31" spans="1:9" ht="15.05" x14ac:dyDescent="0.3">
      <c r="A31" s="43"/>
      <c r="B31" s="43"/>
      <c r="C31" s="43"/>
      <c r="D31" s="43"/>
      <c r="E31" s="43"/>
      <c r="F31" s="45"/>
      <c r="G31" s="45"/>
      <c r="H31" s="43"/>
      <c r="I31" s="43"/>
    </row>
    <row r="32" spans="1:9" ht="15.75" x14ac:dyDescent="0.3">
      <c r="A32" s="41" t="s">
        <v>57</v>
      </c>
      <c r="B32" s="41"/>
      <c r="C32" s="41"/>
      <c r="D32" s="41" t="s">
        <v>58</v>
      </c>
      <c r="E32" s="41"/>
      <c r="F32" s="41"/>
      <c r="G32" s="73"/>
      <c r="H32" s="43"/>
      <c r="I32" s="43"/>
    </row>
  </sheetData>
  <mergeCells count="14">
    <mergeCell ref="A32:C32"/>
    <mergeCell ref="D32:F32"/>
    <mergeCell ref="B5:C5"/>
    <mergeCell ref="B24:D24"/>
    <mergeCell ref="A25:I25"/>
    <mergeCell ref="A27:C27"/>
    <mergeCell ref="D27:F27"/>
    <mergeCell ref="H27:I27"/>
    <mergeCell ref="A1:D1"/>
    <mergeCell ref="F1:I1"/>
    <mergeCell ref="A2:D2"/>
    <mergeCell ref="F2:I2"/>
    <mergeCell ref="D3:I3"/>
    <mergeCell ref="A4:I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5" workbookViewId="0">
      <selection activeCell="G6" sqref="G6:G18"/>
    </sheetView>
  </sheetViews>
  <sheetFormatPr defaultRowHeight="17.7" x14ac:dyDescent="0.3"/>
  <cols>
    <col min="1" max="1" width="4.21875" style="47" customWidth="1"/>
    <col min="2" max="2" width="19.33203125" style="48" customWidth="1"/>
    <col min="3" max="3" width="10.109375" style="49" customWidth="1"/>
    <col min="4" max="4" width="11.6640625" style="50" customWidth="1"/>
    <col min="5" max="5" width="6.77734375" style="47" customWidth="1"/>
    <col min="6" max="6" width="6.77734375" style="51" customWidth="1"/>
    <col min="7" max="7" width="13.6640625" style="52" customWidth="1"/>
    <col min="8" max="8" width="14.88671875" style="53" customWidth="1"/>
  </cols>
  <sheetData>
    <row r="1" spans="1:8" ht="51.05" customHeight="1" x14ac:dyDescent="0.3">
      <c r="A1" s="1" t="s">
        <v>0</v>
      </c>
      <c r="B1" s="1"/>
      <c r="C1" s="1"/>
      <c r="D1" s="1"/>
      <c r="E1" s="2" t="s">
        <v>1</v>
      </c>
      <c r="F1" s="2"/>
      <c r="G1" s="2"/>
      <c r="H1" s="2"/>
    </row>
    <row r="2" spans="1:8" ht="15.75" x14ac:dyDescent="0.3">
      <c r="A2" s="3"/>
      <c r="B2" s="3"/>
      <c r="C2" s="3"/>
      <c r="D2" s="3"/>
      <c r="E2" s="3"/>
      <c r="F2" s="3"/>
      <c r="G2" s="3"/>
      <c r="H2" s="3"/>
    </row>
    <row r="3" spans="1:8" ht="15.75" x14ac:dyDescent="0.3">
      <c r="A3" s="4"/>
      <c r="B3" s="5"/>
      <c r="C3" s="6"/>
      <c r="D3" s="7" t="s">
        <v>347</v>
      </c>
      <c r="E3" s="7"/>
      <c r="F3" s="7"/>
      <c r="G3" s="7"/>
      <c r="H3" s="7"/>
    </row>
    <row r="4" spans="1:8" ht="59.1" customHeight="1" x14ac:dyDescent="0.3">
      <c r="A4" s="112" t="s">
        <v>313</v>
      </c>
      <c r="B4" s="112"/>
      <c r="C4" s="112"/>
      <c r="D4" s="112"/>
      <c r="E4" s="112"/>
      <c r="F4" s="112"/>
      <c r="G4" s="112"/>
      <c r="H4" s="112"/>
    </row>
    <row r="5" spans="1:8" ht="43.2" x14ac:dyDescent="0.3">
      <c r="A5" s="9" t="s">
        <v>3</v>
      </c>
      <c r="B5" s="10" t="s">
        <v>4</v>
      </c>
      <c r="C5" s="11"/>
      <c r="D5" s="9" t="s">
        <v>5</v>
      </c>
      <c r="E5" s="12" t="s">
        <v>7</v>
      </c>
      <c r="F5" s="13" t="s">
        <v>8</v>
      </c>
      <c r="G5" s="14" t="s">
        <v>9</v>
      </c>
      <c r="H5" s="15" t="s">
        <v>10</v>
      </c>
    </row>
    <row r="6" spans="1:8" ht="17.05" x14ac:dyDescent="0.3">
      <c r="A6" s="16">
        <v>1</v>
      </c>
      <c r="B6" s="57" t="s">
        <v>314</v>
      </c>
      <c r="C6" s="58" t="s">
        <v>251</v>
      </c>
      <c r="D6" s="59" t="s">
        <v>223</v>
      </c>
      <c r="E6" s="21">
        <v>1</v>
      </c>
      <c r="F6" s="20"/>
      <c r="G6" s="22">
        <v>30000</v>
      </c>
      <c r="H6" s="23"/>
    </row>
    <row r="7" spans="1:8" ht="17.05" x14ac:dyDescent="0.3">
      <c r="A7" s="16">
        <v>2</v>
      </c>
      <c r="B7" s="62" t="s">
        <v>315</v>
      </c>
      <c r="C7" s="63" t="s">
        <v>125</v>
      </c>
      <c r="D7" s="59" t="s">
        <v>223</v>
      </c>
      <c r="E7" s="21">
        <v>2</v>
      </c>
      <c r="F7" s="20"/>
      <c r="G7" s="22">
        <v>60000</v>
      </c>
      <c r="H7" s="23"/>
    </row>
    <row r="8" spans="1:8" ht="17.05" x14ac:dyDescent="0.3">
      <c r="A8" s="16">
        <v>3</v>
      </c>
      <c r="B8" s="62" t="s">
        <v>233</v>
      </c>
      <c r="C8" s="63" t="s">
        <v>234</v>
      </c>
      <c r="D8" s="59" t="s">
        <v>223</v>
      </c>
      <c r="E8" s="21">
        <v>2</v>
      </c>
      <c r="F8" s="20"/>
      <c r="G8" s="22">
        <v>60000</v>
      </c>
      <c r="H8" s="23"/>
    </row>
    <row r="9" spans="1:8" ht="17.05" x14ac:dyDescent="0.3">
      <c r="A9" s="16">
        <v>4</v>
      </c>
      <c r="B9" s="62" t="s">
        <v>316</v>
      </c>
      <c r="C9" s="63" t="s">
        <v>191</v>
      </c>
      <c r="D9" s="59" t="s">
        <v>223</v>
      </c>
      <c r="E9" s="21">
        <v>1</v>
      </c>
      <c r="F9" s="20"/>
      <c r="G9" s="22">
        <v>30000</v>
      </c>
      <c r="H9" s="23"/>
    </row>
    <row r="10" spans="1:8" ht="17.05" x14ac:dyDescent="0.3">
      <c r="A10" s="16">
        <v>5</v>
      </c>
      <c r="B10" s="62" t="s">
        <v>247</v>
      </c>
      <c r="C10" s="63" t="s">
        <v>317</v>
      </c>
      <c r="D10" s="59" t="s">
        <v>223</v>
      </c>
      <c r="E10" s="21">
        <v>1</v>
      </c>
      <c r="F10" s="20"/>
      <c r="G10" s="22">
        <v>30000</v>
      </c>
      <c r="H10" s="23"/>
    </row>
    <row r="11" spans="1:8" ht="17.05" x14ac:dyDescent="0.3">
      <c r="A11" s="16">
        <v>6</v>
      </c>
      <c r="B11" s="62" t="s">
        <v>224</v>
      </c>
      <c r="C11" s="63" t="s">
        <v>225</v>
      </c>
      <c r="D11" s="59" t="s">
        <v>223</v>
      </c>
      <c r="E11" s="21">
        <v>1</v>
      </c>
      <c r="F11" s="20"/>
      <c r="G11" s="22">
        <v>30000</v>
      </c>
      <c r="H11" s="23"/>
    </row>
    <row r="12" spans="1:8" ht="17.05" x14ac:dyDescent="0.3">
      <c r="A12" s="16">
        <v>7</v>
      </c>
      <c r="B12" s="62" t="s">
        <v>231</v>
      </c>
      <c r="C12" s="63" t="s">
        <v>232</v>
      </c>
      <c r="D12" s="59" t="s">
        <v>223</v>
      </c>
      <c r="E12" s="21"/>
      <c r="F12" s="20">
        <v>69</v>
      </c>
      <c r="G12" s="22">
        <v>2070000</v>
      </c>
      <c r="H12" s="23"/>
    </row>
    <row r="13" spans="1:8" ht="17.05" x14ac:dyDescent="0.3">
      <c r="A13" s="16">
        <v>8</v>
      </c>
      <c r="B13" s="62" t="s">
        <v>124</v>
      </c>
      <c r="C13" s="63" t="s">
        <v>125</v>
      </c>
      <c r="D13" s="59" t="s">
        <v>223</v>
      </c>
      <c r="E13" s="21"/>
      <c r="F13" s="20">
        <v>69</v>
      </c>
      <c r="G13" s="22">
        <v>2070000</v>
      </c>
      <c r="H13" s="23"/>
    </row>
    <row r="14" spans="1:8" ht="17.05" x14ac:dyDescent="0.3">
      <c r="A14" s="16">
        <v>9</v>
      </c>
      <c r="B14" s="62" t="s">
        <v>33</v>
      </c>
      <c r="C14" s="63" t="s">
        <v>208</v>
      </c>
      <c r="D14" s="59" t="s">
        <v>223</v>
      </c>
      <c r="E14" s="21"/>
      <c r="F14" s="20">
        <v>12</v>
      </c>
      <c r="G14" s="22">
        <v>360000</v>
      </c>
      <c r="H14" s="23"/>
    </row>
    <row r="15" spans="1:8" ht="17.05" x14ac:dyDescent="0.3">
      <c r="A15" s="16">
        <v>10</v>
      </c>
      <c r="B15" s="62" t="s">
        <v>14</v>
      </c>
      <c r="C15" s="63" t="s">
        <v>251</v>
      </c>
      <c r="D15" s="59" t="s">
        <v>223</v>
      </c>
      <c r="E15" s="21"/>
      <c r="F15" s="20">
        <v>12</v>
      </c>
      <c r="G15" s="22">
        <v>360000</v>
      </c>
      <c r="H15" s="23"/>
    </row>
    <row r="16" spans="1:8" ht="17.05" x14ac:dyDescent="0.3">
      <c r="A16" s="16">
        <v>11</v>
      </c>
      <c r="B16" s="62" t="s">
        <v>318</v>
      </c>
      <c r="C16" s="63" t="s">
        <v>163</v>
      </c>
      <c r="D16" s="59" t="s">
        <v>223</v>
      </c>
      <c r="E16" s="21"/>
      <c r="F16" s="20">
        <v>14</v>
      </c>
      <c r="G16" s="22">
        <v>420000</v>
      </c>
      <c r="H16" s="23"/>
    </row>
    <row r="17" spans="1:8" ht="17.05" x14ac:dyDescent="0.3">
      <c r="A17" s="16">
        <v>12</v>
      </c>
      <c r="B17" s="57" t="s">
        <v>241</v>
      </c>
      <c r="C17" s="58" t="s">
        <v>191</v>
      </c>
      <c r="D17" s="59" t="s">
        <v>223</v>
      </c>
      <c r="E17" s="21"/>
      <c r="F17" s="20">
        <v>14</v>
      </c>
      <c r="G17" s="22">
        <v>420000</v>
      </c>
      <c r="H17" s="23"/>
    </row>
    <row r="18" spans="1:8" ht="17.05" x14ac:dyDescent="0.3">
      <c r="A18" s="68"/>
      <c r="B18" s="10" t="s">
        <v>52</v>
      </c>
      <c r="C18" s="28"/>
      <c r="D18" s="11"/>
      <c r="E18" s="29">
        <f>SUM(E6:E11)</f>
        <v>8</v>
      </c>
      <c r="F18" s="29">
        <f>SUM(F6:F17)</f>
        <v>190</v>
      </c>
      <c r="G18" s="22">
        <v>5940000</v>
      </c>
      <c r="H18" s="30"/>
    </row>
    <row r="19" spans="1:8" ht="15.75" x14ac:dyDescent="0.3">
      <c r="A19" s="31" t="s">
        <v>319</v>
      </c>
      <c r="B19" s="32"/>
      <c r="C19" s="32"/>
      <c r="D19" s="32"/>
      <c r="E19" s="32"/>
      <c r="F19" s="32"/>
      <c r="G19" s="32"/>
      <c r="H19" s="33"/>
    </row>
    <row r="20" spans="1:8" x14ac:dyDescent="0.3">
      <c r="A20" s="34"/>
      <c r="B20" s="35"/>
      <c r="C20" s="36"/>
      <c r="D20" s="37"/>
      <c r="E20" s="34"/>
      <c r="F20" s="38"/>
      <c r="G20" s="39"/>
      <c r="H20" s="40"/>
    </row>
    <row r="21" spans="1:8" ht="15.75" x14ac:dyDescent="0.3">
      <c r="A21" s="41" t="s">
        <v>54</v>
      </c>
      <c r="B21" s="41"/>
      <c r="C21" s="41"/>
      <c r="D21" s="42" t="s">
        <v>55</v>
      </c>
      <c r="E21" s="42"/>
      <c r="F21" s="42"/>
      <c r="G21" s="42" t="s">
        <v>56</v>
      </c>
      <c r="H21" s="42"/>
    </row>
    <row r="22" spans="1:8" ht="15.05" x14ac:dyDescent="0.3">
      <c r="A22" s="43"/>
      <c r="B22" s="43"/>
      <c r="C22" s="43"/>
      <c r="D22" s="43"/>
      <c r="E22" s="45"/>
      <c r="F22" s="45"/>
      <c r="G22" s="46"/>
      <c r="H22" s="43"/>
    </row>
    <row r="23" spans="1:8" ht="15.05" x14ac:dyDescent="0.3">
      <c r="A23" s="43"/>
      <c r="B23" s="43"/>
      <c r="C23" s="43"/>
      <c r="D23" s="43"/>
      <c r="E23" s="45"/>
      <c r="F23" s="45"/>
      <c r="G23" s="46"/>
      <c r="H23" s="43"/>
    </row>
    <row r="24" spans="1:8" ht="15.05" x14ac:dyDescent="0.3">
      <c r="A24" s="43"/>
      <c r="B24" s="43"/>
      <c r="C24" s="43"/>
      <c r="D24" s="43"/>
      <c r="E24" s="45"/>
      <c r="F24" s="45"/>
      <c r="G24" s="46"/>
      <c r="H24" s="43"/>
    </row>
    <row r="25" spans="1:8" ht="15.05" x14ac:dyDescent="0.3">
      <c r="A25" s="43"/>
      <c r="B25" s="43"/>
      <c r="C25" s="43"/>
      <c r="D25" s="43"/>
      <c r="E25" s="45"/>
      <c r="F25" s="45"/>
      <c r="G25" s="46"/>
      <c r="H25" s="43"/>
    </row>
    <row r="26" spans="1:8" ht="15.75" x14ac:dyDescent="0.3">
      <c r="A26" s="41" t="s">
        <v>57</v>
      </c>
      <c r="B26" s="41"/>
      <c r="C26" s="41"/>
      <c r="D26" s="41" t="s">
        <v>58</v>
      </c>
      <c r="E26" s="41"/>
      <c r="F26" s="41"/>
      <c r="G26" s="46"/>
      <c r="H26" s="43"/>
    </row>
  </sheetData>
  <mergeCells count="14">
    <mergeCell ref="A26:C26"/>
    <mergeCell ref="D26:F26"/>
    <mergeCell ref="B5:C5"/>
    <mergeCell ref="B18:D18"/>
    <mergeCell ref="A19:H19"/>
    <mergeCell ref="A21:C21"/>
    <mergeCell ref="D21:F21"/>
    <mergeCell ref="G21:H21"/>
    <mergeCell ref="A1:D1"/>
    <mergeCell ref="E1:H1"/>
    <mergeCell ref="A2:D2"/>
    <mergeCell ref="E2:H2"/>
    <mergeCell ref="D3:H3"/>
    <mergeCell ref="A4: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THI LẠI HỌC KỲ 1</vt:lpstr>
      <vt:lpstr>PHÚC KHẢO HỌC KỲ 1</vt:lpstr>
      <vt:lpstr>THI LẠI TNVH THÁNG 11.2018</vt:lpstr>
      <vt:lpstr>THI LẠI TN (LT) THÁNG01.2019  </vt:lpstr>
      <vt:lpstr>THI LẠI TN (TH) THÁNG 01.2019 </vt:lpstr>
      <vt:lpstr>THI LẠI TNVH THÁNG 3.2019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2019-05-10T05:25:10Z</cp:lastPrinted>
  <dcterms:created xsi:type="dcterms:W3CDTF">2019-05-10T05:13:41Z</dcterms:created>
  <dcterms:modified xsi:type="dcterms:W3CDTF">2019-05-10T05:28:57Z</dcterms:modified>
</cp:coreProperties>
</file>